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Алена рабочая\соц вопросы\Доклад (глава ПМР)\2024\Доклад 2024\"/>
    </mc:Choice>
  </mc:AlternateContent>
  <xr:revisionPtr revIDLastSave="0" documentId="13_ncr:1_{8BC886C7-BD13-42E3-A51D-EB6510C33A0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Лист1!$B$2:$B$140</definedName>
    <definedName name="_xlnm.Print_Area" localSheetId="0">Лист1!$A$1:$K$98</definedName>
  </definedNames>
  <calcPr calcId="191029" refMode="R1C1"/>
</workbook>
</file>

<file path=xl/calcChain.xml><?xml version="1.0" encoding="utf-8"?>
<calcChain xmlns="http://schemas.openxmlformats.org/spreadsheetml/2006/main">
  <c r="H70" i="1" l="1"/>
  <c r="I70" i="1"/>
  <c r="J70" i="1"/>
  <c r="H69" i="1"/>
  <c r="I69" i="1"/>
  <c r="J69" i="1"/>
  <c r="H68" i="1"/>
  <c r="I68" i="1"/>
  <c r="J68" i="1"/>
  <c r="H67" i="1"/>
  <c r="I67" i="1"/>
  <c r="J67" i="1"/>
  <c r="I66" i="1"/>
  <c r="J66" i="1"/>
  <c r="H66" i="1"/>
</calcChain>
</file>

<file path=xl/sharedStrings.xml><?xml version="1.0" encoding="utf-8"?>
<sst xmlns="http://schemas.openxmlformats.org/spreadsheetml/2006/main" count="167" uniqueCount="111">
  <si>
    <t>Число субъектов малого и среднего предпринимательства в расчете на 10 тыс. человек населения</t>
  </si>
  <si>
    <t>единиц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</si>
  <si>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</si>
  <si>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процентов</t>
  </si>
  <si>
    <t>Объем инвестиций в основной капитал (за исключением бюджетных средств) в расчете на 1 жителя</t>
  </si>
  <si>
    <t>рублей</t>
  </si>
  <si>
    <t>Единица измерения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</si>
  <si>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</si>
  <si>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Доля прибыльных сельскохозяйственных организаций в общем их числе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</si>
  <si>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</si>
  <si>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муниципальных дошкольных образовательных учреждений</t>
  </si>
  <si>
    <t>муниципальных общеобразовательных учреждений</t>
  </si>
  <si>
    <t>Среднемесячная номинальная начисленная заработная плата работников:</t>
  </si>
  <si>
    <t>учителей муниципальных общеобразовательных учреждений</t>
  </si>
  <si>
    <t>муниципальных учреждений культуры и искусства</t>
  </si>
  <si>
    <t>муниципальных учреждений физической культуры и спорта</t>
  </si>
  <si>
    <t>Экономическое развитие</t>
  </si>
  <si>
    <t>Дошкольное образование</t>
  </si>
  <si>
    <t>Доля детей в возрасте 1-6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1-6 лет</t>
  </si>
  <si>
    <t>Доля детей в возрасте 1—6 лет, стоящих на учете для определения в муниципальные дошкольные образовательные учреждения, в общей численности детей в возрасте 1—6 лет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</si>
  <si>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</si>
  <si>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Общее и дополнительное образование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</si>
  <si>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</si>
  <si>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</si>
  <si>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</si>
  <si>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</si>
  <si>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</si>
  <si>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</si>
  <si>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тыс. рублей</t>
  </si>
  <si>
    <t>Культура</t>
  </si>
  <si>
    <t>клубами и учреждениями клубного типа</t>
  </si>
  <si>
    <t>крупных и средних предприятий и некоммерческих организаций</t>
  </si>
  <si>
    <t>библиотеками</t>
  </si>
  <si>
    <t>парками культуры и отдыха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</si>
  <si>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</si>
  <si>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Физическая культура и спорт</t>
  </si>
  <si>
    <t>Жилищное строительство и обеспечение граждан жильем</t>
  </si>
  <si>
    <t>кв. метров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</si>
  <si>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</si>
  <si>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объектов жилищного строительства - в течение 3 лет</t>
  </si>
  <si>
    <t>иных объектов капитального строительства - в течение 5 лет</t>
  </si>
  <si>
    <t>Жилищно-коммунальное хозяйство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</si>
  <si>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</si>
  <si>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</si>
  <si>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</si>
  <si>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</si>
  <si>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Организация муниципального управления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</si>
  <si>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</si>
  <si>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</si>
  <si>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</si>
  <si>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</si>
  <si>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</si>
  <si>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да/нет</t>
  </si>
  <si>
    <t>Удовлетворенность населения деятельностью органов местного самоуправления городского округа (муниципального района)</t>
  </si>
  <si>
    <t>процентов от числа опрошенных</t>
  </si>
  <si>
    <t>Среднегодовая численность постоянного населения</t>
  </si>
  <si>
    <t>тыс. человек</t>
  </si>
  <si>
    <t>Энергосбережение и повышение энергетической эффективности</t>
  </si>
  <si>
    <t>Удельная величина потребления энергетических ресурсов в многоквартирных домах:</t>
  </si>
  <si>
    <t>электрическая энергия</t>
  </si>
  <si>
    <t>тепловая энергия</t>
  </si>
  <si>
    <t>горячая вода</t>
  </si>
  <si>
    <t>холодная вода</t>
  </si>
  <si>
    <t>природный газ</t>
  </si>
  <si>
    <t>кВт/ч на 1 проживаю-щего</t>
  </si>
  <si>
    <t>Гкал на 1 кв. метр общей площади</t>
  </si>
  <si>
    <t>куб. метров на 1 проживаю-щего</t>
  </si>
  <si>
    <t>Удельная величина потребления энергетических ресурсов муниципальными бюджетными учреждениями:</t>
  </si>
  <si>
    <t>кВт/ч на 1 человека населения</t>
  </si>
  <si>
    <t>куб. метров на 1 человека населения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</si>
  <si>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</si>
  <si>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Уровень фактической обеспеченности учреждениями культуры от нормативной потребности: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</si>
  <si>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</si>
  <si>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</si>
  <si>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 xml:space="preserve">ТИПОВАЯ ФОРМА ДОКЛАДА </t>
  </si>
  <si>
    <t>да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</si>
  <si>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</t>
  </si>
  <si>
    <t xml:space="preserve">Доля населения, систематически занимающегося физической культурой и спортом </t>
  </si>
  <si>
    <t>Примечание (объяснить отклонения от плана)</t>
  </si>
  <si>
    <t xml:space="preserve"> </t>
  </si>
  <si>
    <t>Доля обучающихся, систематически занимающихся физической культурой и спортом, в общей численности обучающихся</t>
  </si>
  <si>
    <t>4,4</t>
  </si>
  <si>
    <t xml:space="preserve">холодная вода </t>
  </si>
  <si>
    <t>Отсутствие очереди, возможность приёма в ДОУ детей раннего возраста</t>
  </si>
  <si>
    <t>Увеличение расходов связано с проведение ремонтных работ и увеличение стоимости услуг.</t>
  </si>
  <si>
    <t>Доля обучающихся во вторую смену снизилась  в связи с оптимизацией учебного расписания и эффективного использования учебных помещений</t>
  </si>
  <si>
    <t>увеличение показателя связано с повышением деловой активности,с уходом части иностранных брендов.</t>
  </si>
  <si>
    <t>увеличение минимального размера оплаты труда,перевод недобросовестных работодателей сотрудников на неполный рабочий день,прекращение трудовых отношений</t>
  </si>
  <si>
    <t>Снижение доли прибыльных предприятий связано с низкой стоимостью реализованной сельскохозяйственной продукции.</t>
  </si>
  <si>
    <t>Снижение численности связано с естественной убылью населения</t>
  </si>
  <si>
    <t>Показатель изменился в связи с завершением капитального ремонта СДК с. Рождествено</t>
  </si>
  <si>
    <t>Причиной увеличения удельной велечины  потребления тепловой энергии в МКД в 2023 году по сравнению с 2022 годом можно считать более холодные погодные условия в отопительный период, температура теплоносителя регулируется ТСО в соответствии с утвержденным температурным графиком и длительностью периода низких температур наружного воздуха.</t>
  </si>
  <si>
    <t>Причиной уменьшения удельной величины потребления электрической энергии в МКД в 2023 году по сравнению с 2022 годом можно произведенной заменой светильников на светодиодные, установкой датчиков движения. Осуществление ежегодного контроля за расходами электроэнергии во всех МКД района.</t>
  </si>
  <si>
    <t>Незначительное  увеличение от планового показателя произошло по причине аварийных ситуациях на трубопроводах.</t>
  </si>
  <si>
    <t xml:space="preserve"> Увеличение от планового показателя произошло по причине аварийных ситуациях на трубопроводах.</t>
  </si>
  <si>
    <t xml:space="preserve">Причиной уменьшения удельной величины потребления природного газа в МКД в 2023 году по сравнению с 2022 годом можно считатьосуществлением постоянного контроля за расходами природного газа
 </t>
  </si>
  <si>
    <t>Причина снижения в 2023 году электроэнергии  можно считать можно произведенной заменой светильников на светодиодные.</t>
  </si>
  <si>
    <t>Причины роста:                            
1.Неблагоприятные погодные условия.</t>
  </si>
  <si>
    <t>Причиной роста показателя  в 2023 году использования горячей воды произошло в связи с увеличением  численности посетителей в д/с №1 "Сказка" г.Приволжска. Происходил ремонт дошкольных  учреждений.</t>
  </si>
  <si>
    <t>Причиной незначительного увеличения показателя по   холодной в 2023 году воде можно считать в связи с увеличением численности посетителей в д/с №1 "Сказка" г.Приволжска. Происходил ремонт дошкольных  учреждений.</t>
  </si>
  <si>
    <t xml:space="preserve">Причиной увеличения удельной величины потребления природного газа  в 2023 году по сравнению с 2022 годом можно считать неблагоприятные погодные условия.
 </t>
  </si>
  <si>
    <t>Общая площадь жилых помещений, приходящихся в среднем на одного жителя, - всего</t>
  </si>
  <si>
    <t>в том числе введённая в действие за один год</t>
  </si>
  <si>
    <t>о достигнутых значениях показателей для оценки эффективности деятельности органов местного самоуправления городских округов и муниципальных районов за 2024 год и их планируемых значениях на 3-летний период</t>
  </si>
  <si>
    <t xml:space="preserve">Охват детей увеличился. Все образовательные учреждения в 2024 году провели работу по зачислению детей на программы дополнительного образования в региональную автоматизированную информационную систему «Навигатор». </t>
  </si>
  <si>
    <t>Наблюдается отрицательная динамика, что подтверждается результатами медицинских осмотров. В связи с этим особое внимание уделяется сохранению здоровья школьников.</t>
  </si>
  <si>
    <t xml:space="preserve">Показатель изменился в связи изменением методики расчета   РАСПОРЯЖЕНИЕ
от 23 октября 2023 г. N Р-2879
ОБ УТВЕРЖДЕНИИ МЕТОДИЧЕСКИХ РЕКОМЕНДАЦИЙ
ОРГАНАМ ГОСУДАРСТВЕННОЙ ВЛАСТИ СУБЪЕКТОВ РОССИЙСКОЙ
ФЕДЕРАЦИИ И ОРГАНАМ МЕСТНОГО САМОУПРАВЛЕНИЯ О ПРИМЕНЕНИИ
НОРМАТИВОВ И НОРМ ОПТИМАЛЬНОГО РАЗМЕЩЕНИЯ ОРГАНИЗАЦИЙ
КУЛЬТУРЫ И ОБЕСПЕЧЕННОСТИ НАСЕЛЕНИЯ УСЛУГАМИ
ОРГАНИЗАЦИЙ КУЛЬТУРЫ   </t>
  </si>
  <si>
    <t>Показатель измгьтурного нался в связи измг гьтурного наем мгтодикектов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расчгта</t>
  </si>
  <si>
    <t>Значение показателя в 2024 году достигнут в результате предоставления земельных участков в собственность  в соответствии с подпунктом «а» пункта 1 постановления Правительства Российской Федерации от 09.04.2022 № 629 «Об особенностях регулирования земельных отношений в Российской Федерации в 2022 и 2023 годах», частью 3 статьи 39.4 Земельного кодекса Российской Федерации.</t>
  </si>
  <si>
    <t xml:space="preserve">Решением Арбитражного суда Ивановской области от 4 сентября 2017 года МУП «Приволжское ТЭП» признано банкротом. На предприятии введено конкурсное производство (распродажа имущества и ликвидация). Уменьшение данного показателя обусловлено, тем что у остальных организаций муниципальной формы собственности увеличиваются основные фонды в связи с закреплением муниципального имущества на праве оперативного управления и хозяйственного ведения, а предприятию-банкроту такое имущество в 2024 году не передавалось. </t>
  </si>
  <si>
    <t>Причинами увеличения расходов на содержание ОМСУ явились:                 1. Повышение окладов работников ОМСУ с 01.07.2024 на 15,0%;                                                      2. Повышение окладов работников ОМСУ с 01.10.2024 на 5,3%;                                                                          2. Сокращение среднегодовой численности за 2024 год на 249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</si>
</sst>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7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164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3" fillId="3" borderId="7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center" wrapText="1" shrinkToFi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0"/>
  <sheetViews>
    <sheetView tabSelected="1" zoomScale="62" zoomScaleNormal="62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66" sqref="M66"/>
    </sheetView>
  </sheetViews>
  <sheetFormatPr defaultRowHeight="15" x14ac:dyDescent="0.25"/>
  <cols>
    <col min="1" max="1" width="8.7109375" style="47" customWidth="1"/>
    <col min="2" max="2" width="36.140625" style="49" customWidth="1"/>
    <col min="3" max="3" width="10" customWidth="1"/>
    <col min="4" max="4" width="11" style="21" customWidth="1"/>
    <col min="5" max="5" width="12" style="45" customWidth="1"/>
    <col min="6" max="6" width="10.140625" style="21" bestFit="1" customWidth="1"/>
    <col min="7" max="7" width="11" style="40" customWidth="1"/>
    <col min="8" max="9" width="10.85546875" style="21" bestFit="1" customWidth="1"/>
    <col min="10" max="10" width="10.5703125" style="21" customWidth="1"/>
    <col min="11" max="11" width="32.85546875" style="49" customWidth="1"/>
  </cols>
  <sheetData>
    <row r="1" spans="1:13" x14ac:dyDescent="0.25">
      <c r="E1" s="35"/>
    </row>
    <row r="2" spans="1:13" x14ac:dyDescent="0.25">
      <c r="A2" s="21"/>
      <c r="B2" s="57" t="s">
        <v>74</v>
      </c>
      <c r="C2" s="57"/>
      <c r="D2" s="57"/>
      <c r="E2" s="57"/>
      <c r="F2" s="57"/>
      <c r="G2" s="57"/>
      <c r="H2" s="57"/>
      <c r="I2" s="57"/>
      <c r="J2" s="57"/>
      <c r="K2" s="57"/>
    </row>
    <row r="3" spans="1:13" ht="33" customHeight="1" x14ac:dyDescent="0.25">
      <c r="A3" s="21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3" ht="39.200000000000003" customHeight="1" x14ac:dyDescent="0.25">
      <c r="A4" s="43"/>
      <c r="B4" s="58" t="s">
        <v>103</v>
      </c>
      <c r="C4" s="58"/>
      <c r="D4" s="58"/>
      <c r="E4" s="58"/>
      <c r="F4" s="58"/>
      <c r="G4" s="58"/>
      <c r="H4" s="58"/>
      <c r="I4" s="58"/>
      <c r="J4" s="58"/>
      <c r="K4" s="58"/>
      <c r="L4" s="1"/>
      <c r="M4" s="1"/>
    </row>
    <row r="5" spans="1:13" x14ac:dyDescent="0.25">
      <c r="A5" s="65"/>
      <c r="B5" s="64"/>
      <c r="C5" s="63" t="s">
        <v>6</v>
      </c>
      <c r="D5" s="66"/>
      <c r="E5" s="66"/>
      <c r="F5" s="66"/>
      <c r="G5" s="66"/>
      <c r="H5" s="66"/>
      <c r="I5" s="67"/>
      <c r="J5" s="10"/>
      <c r="K5" s="62" t="s">
        <v>78</v>
      </c>
      <c r="L5" s="1"/>
      <c r="M5" s="1"/>
    </row>
    <row r="6" spans="1:13" ht="58.5" customHeight="1" x14ac:dyDescent="0.25">
      <c r="A6" s="65"/>
      <c r="B6" s="64"/>
      <c r="C6" s="63"/>
      <c r="D6" s="3">
        <v>2021</v>
      </c>
      <c r="E6" s="3">
        <v>2022</v>
      </c>
      <c r="F6" s="3">
        <v>2023</v>
      </c>
      <c r="G6" s="30">
        <v>2024</v>
      </c>
      <c r="H6" s="3">
        <v>2025</v>
      </c>
      <c r="I6" s="3">
        <v>2026</v>
      </c>
      <c r="J6" s="12">
        <v>2027</v>
      </c>
      <c r="K6" s="62"/>
      <c r="L6" s="1"/>
      <c r="M6" s="1"/>
    </row>
    <row r="7" spans="1:13" x14ac:dyDescent="0.25">
      <c r="A7" s="61" t="s">
        <v>16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1"/>
      <c r="M7" s="1"/>
    </row>
    <row r="8" spans="1:13" ht="60" customHeight="1" x14ac:dyDescent="0.25">
      <c r="A8" s="16">
        <v>1</v>
      </c>
      <c r="B8" s="6" t="s">
        <v>0</v>
      </c>
      <c r="C8" s="5" t="s">
        <v>1</v>
      </c>
      <c r="D8" s="16">
        <v>252</v>
      </c>
      <c r="E8" s="16">
        <v>251</v>
      </c>
      <c r="F8" s="28">
        <v>294</v>
      </c>
      <c r="G8" s="29">
        <v>296</v>
      </c>
      <c r="H8" s="16">
        <v>297</v>
      </c>
      <c r="I8" s="16">
        <v>297</v>
      </c>
      <c r="J8" s="16">
        <v>298</v>
      </c>
      <c r="K8" s="46" t="s">
        <v>86</v>
      </c>
      <c r="L8" s="1"/>
      <c r="M8" s="1"/>
    </row>
    <row r="9" spans="1:13" ht="111.2" customHeight="1" x14ac:dyDescent="0.25">
      <c r="A9" s="16">
        <v>2</v>
      </c>
      <c r="B9" s="6" t="s">
        <v>2</v>
      </c>
      <c r="C9" s="5" t="s">
        <v>3</v>
      </c>
      <c r="D9" s="16">
        <v>29.5</v>
      </c>
      <c r="E9" s="16">
        <v>28.3</v>
      </c>
      <c r="F9" s="28">
        <v>28</v>
      </c>
      <c r="G9" s="32">
        <v>27.5</v>
      </c>
      <c r="H9" s="16">
        <v>27.1</v>
      </c>
      <c r="I9" s="16">
        <v>26.9</v>
      </c>
      <c r="J9" s="16">
        <v>26.5</v>
      </c>
      <c r="K9" s="46" t="s">
        <v>87</v>
      </c>
      <c r="L9" s="1"/>
      <c r="M9" s="1"/>
    </row>
    <row r="10" spans="1:13" ht="75.2" customHeight="1" x14ac:dyDescent="0.25">
      <c r="A10" s="16">
        <v>3</v>
      </c>
      <c r="B10" s="6" t="s">
        <v>4</v>
      </c>
      <c r="C10" s="5" t="s">
        <v>5</v>
      </c>
      <c r="D10" s="16">
        <v>6572.7</v>
      </c>
      <c r="E10" s="16">
        <v>4187</v>
      </c>
      <c r="F10" s="28">
        <v>10726</v>
      </c>
      <c r="G10" s="35">
        <v>8381</v>
      </c>
      <c r="H10" s="16">
        <v>6109.1</v>
      </c>
      <c r="I10" s="16">
        <v>6510.6</v>
      </c>
      <c r="J10" s="16">
        <v>7211.9</v>
      </c>
      <c r="K10" s="6"/>
      <c r="L10" s="1"/>
      <c r="M10" s="1"/>
    </row>
    <row r="11" spans="1:13" ht="210" x14ac:dyDescent="0.25">
      <c r="A11" s="16">
        <v>4</v>
      </c>
      <c r="B11" s="6" t="s">
        <v>7</v>
      </c>
      <c r="C11" s="5" t="s">
        <v>3</v>
      </c>
      <c r="D11" s="16">
        <v>39.200000000000003</v>
      </c>
      <c r="E11" s="16">
        <v>41.3</v>
      </c>
      <c r="F11" s="28">
        <v>41.7</v>
      </c>
      <c r="G11" s="28">
        <v>41.9</v>
      </c>
      <c r="H11" s="16">
        <v>42.1</v>
      </c>
      <c r="I11" s="16">
        <v>42.2</v>
      </c>
      <c r="J11" s="16">
        <v>42.3</v>
      </c>
      <c r="K11" s="46" t="s">
        <v>108</v>
      </c>
      <c r="L11" s="1"/>
      <c r="M11" s="1"/>
    </row>
    <row r="12" spans="1:13" ht="60" x14ac:dyDescent="0.25">
      <c r="A12" s="16">
        <v>5</v>
      </c>
      <c r="B12" s="6" t="s">
        <v>8</v>
      </c>
      <c r="C12" s="5" t="s">
        <v>3</v>
      </c>
      <c r="D12" s="16">
        <v>75</v>
      </c>
      <c r="E12" s="16">
        <v>100</v>
      </c>
      <c r="F12" s="28">
        <v>75</v>
      </c>
      <c r="G12" s="21">
        <v>75</v>
      </c>
      <c r="H12" s="16">
        <v>100</v>
      </c>
      <c r="I12" s="16">
        <v>100</v>
      </c>
      <c r="J12" s="16">
        <v>100</v>
      </c>
      <c r="K12" s="46" t="s">
        <v>88</v>
      </c>
      <c r="L12" s="1"/>
      <c r="M12" s="1"/>
    </row>
    <row r="13" spans="1:13" ht="100.5" customHeight="1" x14ac:dyDescent="0.25">
      <c r="A13" s="16">
        <v>6</v>
      </c>
      <c r="B13" s="6" t="s">
        <v>9</v>
      </c>
      <c r="C13" s="5" t="s">
        <v>3</v>
      </c>
      <c r="D13" s="16">
        <v>24.62</v>
      </c>
      <c r="E13" s="16">
        <v>18.14</v>
      </c>
      <c r="F13" s="16">
        <v>15.35</v>
      </c>
      <c r="G13" s="28">
        <v>13.5</v>
      </c>
      <c r="H13" s="28">
        <v>13.5</v>
      </c>
      <c r="I13" s="28">
        <v>13.5</v>
      </c>
      <c r="J13" s="28">
        <v>13.5</v>
      </c>
      <c r="K13" s="50"/>
      <c r="L13" s="4"/>
      <c r="M13" s="1"/>
    </row>
    <row r="14" spans="1:13" ht="135" x14ac:dyDescent="0.25">
      <c r="A14" s="16">
        <v>7</v>
      </c>
      <c r="B14" s="6" t="s">
        <v>70</v>
      </c>
      <c r="C14" s="5" t="s">
        <v>3</v>
      </c>
      <c r="D14" s="16">
        <v>1</v>
      </c>
      <c r="E14" s="16">
        <v>1</v>
      </c>
      <c r="F14" s="28">
        <v>1</v>
      </c>
      <c r="G14" s="21">
        <v>1</v>
      </c>
      <c r="H14" s="16">
        <v>1</v>
      </c>
      <c r="I14" s="16">
        <v>1</v>
      </c>
      <c r="J14" s="16">
        <v>1</v>
      </c>
      <c r="K14" s="6"/>
      <c r="L14" s="1"/>
      <c r="M14" s="1"/>
    </row>
    <row r="15" spans="1:13" ht="45" x14ac:dyDescent="0.25">
      <c r="A15" s="59">
        <v>8</v>
      </c>
      <c r="B15" s="6" t="s">
        <v>12</v>
      </c>
      <c r="C15" s="5" t="s">
        <v>5</v>
      </c>
      <c r="D15" s="16"/>
      <c r="E15" s="16"/>
      <c r="F15" s="16"/>
      <c r="G15" s="29"/>
      <c r="H15" s="16"/>
      <c r="I15" s="16"/>
      <c r="J15" s="16"/>
      <c r="K15" s="17"/>
      <c r="L15" s="2"/>
      <c r="M15" s="1"/>
    </row>
    <row r="16" spans="1:13" ht="30" x14ac:dyDescent="0.25">
      <c r="A16" s="59"/>
      <c r="B16" s="6" t="s">
        <v>31</v>
      </c>
      <c r="C16" s="5" t="s">
        <v>5</v>
      </c>
      <c r="D16" s="16">
        <v>32585.4</v>
      </c>
      <c r="E16" s="19">
        <v>36946.300000000003</v>
      </c>
      <c r="F16" s="18">
        <v>42798.7</v>
      </c>
      <c r="G16" s="41">
        <v>41407.410000000003</v>
      </c>
      <c r="H16" s="19">
        <v>38351.4</v>
      </c>
      <c r="I16" s="19">
        <v>38351.4</v>
      </c>
      <c r="J16" s="19">
        <v>38351.4</v>
      </c>
      <c r="K16" s="17"/>
      <c r="L16" s="2"/>
      <c r="M16" s="1"/>
    </row>
    <row r="17" spans="1:20" ht="30" x14ac:dyDescent="0.25">
      <c r="A17" s="59"/>
      <c r="B17" s="6" t="s">
        <v>10</v>
      </c>
      <c r="C17" s="5" t="s">
        <v>5</v>
      </c>
      <c r="D17" s="14">
        <v>22800.9</v>
      </c>
      <c r="E17" s="14">
        <v>24745.4</v>
      </c>
      <c r="F17" s="18">
        <v>27847.200000000001</v>
      </c>
      <c r="G17" s="24">
        <v>32711.7</v>
      </c>
      <c r="H17" s="24">
        <v>32711.7</v>
      </c>
      <c r="I17" s="24">
        <v>32711.7</v>
      </c>
      <c r="J17" s="24">
        <v>32711.7</v>
      </c>
      <c r="K17" s="17"/>
      <c r="L17" s="2"/>
      <c r="M17" s="1"/>
    </row>
    <row r="18" spans="1:20" ht="30" x14ac:dyDescent="0.25">
      <c r="A18" s="59"/>
      <c r="B18" s="6" t="s">
        <v>11</v>
      </c>
      <c r="C18" s="5" t="s">
        <v>5</v>
      </c>
      <c r="D18" s="14">
        <v>27581.7</v>
      </c>
      <c r="E18" s="14">
        <v>32234.5</v>
      </c>
      <c r="F18" s="18">
        <v>34893.9</v>
      </c>
      <c r="G18" s="24">
        <v>41396</v>
      </c>
      <c r="H18" s="24">
        <v>41396</v>
      </c>
      <c r="I18" s="24">
        <v>41396</v>
      </c>
      <c r="J18" s="24">
        <v>41396</v>
      </c>
      <c r="K18" s="17"/>
      <c r="L18" s="2"/>
      <c r="M18" s="1"/>
    </row>
    <row r="19" spans="1:20" ht="30" x14ac:dyDescent="0.25">
      <c r="A19" s="59"/>
      <c r="B19" s="6" t="s">
        <v>13</v>
      </c>
      <c r="C19" s="5" t="s">
        <v>5</v>
      </c>
      <c r="D19" s="14">
        <v>30086.3</v>
      </c>
      <c r="E19" s="14">
        <v>35117.599999999999</v>
      </c>
      <c r="F19" s="18">
        <v>37409.69</v>
      </c>
      <c r="G19" s="24">
        <v>45223.3</v>
      </c>
      <c r="H19" s="24">
        <v>45223.3</v>
      </c>
      <c r="I19" s="24">
        <v>45223.3</v>
      </c>
      <c r="J19" s="24">
        <v>45223.3</v>
      </c>
      <c r="K19" s="17"/>
      <c r="L19" s="2"/>
      <c r="M19" s="1"/>
    </row>
    <row r="20" spans="1:20" ht="30" x14ac:dyDescent="0.25">
      <c r="A20" s="59"/>
      <c r="B20" s="6" t="s">
        <v>14</v>
      </c>
      <c r="C20" s="5" t="s">
        <v>5</v>
      </c>
      <c r="D20" s="19">
        <v>29926.5</v>
      </c>
      <c r="E20" s="19">
        <v>30253.84</v>
      </c>
      <c r="F20" s="18">
        <v>33609.129999999997</v>
      </c>
      <c r="G20" s="24">
        <v>37000</v>
      </c>
      <c r="H20" s="24">
        <v>38354.400000000001</v>
      </c>
      <c r="I20" s="24">
        <v>40767.5</v>
      </c>
      <c r="J20" s="24">
        <v>40767.5</v>
      </c>
      <c r="K20" s="17" t="s">
        <v>79</v>
      </c>
      <c r="L20" s="2"/>
      <c r="M20" s="1"/>
    </row>
    <row r="21" spans="1:20" ht="30" x14ac:dyDescent="0.25">
      <c r="A21" s="59"/>
      <c r="B21" s="6" t="s">
        <v>15</v>
      </c>
      <c r="C21" s="5" t="s">
        <v>5</v>
      </c>
      <c r="D21" s="14">
        <v>24816.5</v>
      </c>
      <c r="E21" s="14">
        <v>25225.8</v>
      </c>
      <c r="F21" s="18">
        <v>26802</v>
      </c>
      <c r="G21" s="24">
        <v>31053.599999999999</v>
      </c>
      <c r="H21" s="24">
        <v>31053.599999999999</v>
      </c>
      <c r="I21" s="24">
        <v>31053.599999999999</v>
      </c>
      <c r="J21" s="24">
        <v>31053.599999999999</v>
      </c>
      <c r="K21" s="17"/>
      <c r="L21" s="2"/>
      <c r="M21" s="1"/>
    </row>
    <row r="22" spans="1:20" ht="15.75" customHeight="1" x14ac:dyDescent="0.25">
      <c r="A22" s="59" t="s">
        <v>17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1"/>
      <c r="M22" s="1"/>
    </row>
    <row r="23" spans="1:20" ht="108.75" customHeight="1" x14ac:dyDescent="0.25">
      <c r="A23" s="16">
        <v>9</v>
      </c>
      <c r="B23" s="6" t="s">
        <v>18</v>
      </c>
      <c r="C23" s="5" t="s">
        <v>3</v>
      </c>
      <c r="D23" s="16">
        <v>72.400000000000006</v>
      </c>
      <c r="E23" s="16">
        <v>74.2</v>
      </c>
      <c r="F23" s="16">
        <v>76.2</v>
      </c>
      <c r="G23" s="26">
        <v>76.2</v>
      </c>
      <c r="H23" s="26">
        <v>76.2</v>
      </c>
      <c r="I23" s="26">
        <v>76.2</v>
      </c>
      <c r="J23" s="26">
        <v>76.2</v>
      </c>
      <c r="K23" s="11" t="s">
        <v>83</v>
      </c>
      <c r="L23" s="1"/>
      <c r="M23" s="1"/>
    </row>
    <row r="24" spans="1:20" ht="87" customHeight="1" x14ac:dyDescent="0.25">
      <c r="A24" s="16">
        <v>10</v>
      </c>
      <c r="B24" s="6" t="s">
        <v>19</v>
      </c>
      <c r="C24" s="5" t="s">
        <v>3</v>
      </c>
      <c r="D24" s="16">
        <v>7.9</v>
      </c>
      <c r="E24" s="16">
        <v>7.9</v>
      </c>
      <c r="F24" s="16">
        <v>8</v>
      </c>
      <c r="G24" s="26">
        <v>8</v>
      </c>
      <c r="H24" s="26">
        <v>8</v>
      </c>
      <c r="I24" s="26">
        <v>8</v>
      </c>
      <c r="J24" s="26">
        <v>8</v>
      </c>
      <c r="K24" s="6"/>
      <c r="L24" s="1"/>
      <c r="M24" s="1"/>
      <c r="T24" s="22"/>
    </row>
    <row r="25" spans="1:20" ht="105" x14ac:dyDescent="0.25">
      <c r="A25" s="16">
        <v>11</v>
      </c>
      <c r="B25" s="6" t="s">
        <v>20</v>
      </c>
      <c r="C25" s="5" t="s">
        <v>3</v>
      </c>
      <c r="D25" s="16">
        <v>0</v>
      </c>
      <c r="E25" s="16">
        <v>41.7</v>
      </c>
      <c r="F25" s="16">
        <v>45.5</v>
      </c>
      <c r="G25" s="26">
        <v>45.5</v>
      </c>
      <c r="H25" s="26">
        <v>45.5</v>
      </c>
      <c r="I25" s="26">
        <v>45.5</v>
      </c>
      <c r="J25" s="26">
        <v>45.5</v>
      </c>
      <c r="K25" s="6"/>
      <c r="L25" s="1"/>
      <c r="M25" s="1"/>
    </row>
    <row r="26" spans="1:20" ht="15.75" customHeight="1" x14ac:dyDescent="0.25">
      <c r="A26" s="60" t="s">
        <v>21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1"/>
      <c r="M26" s="1"/>
    </row>
    <row r="27" spans="1:20" ht="105" x14ac:dyDescent="0.25">
      <c r="A27" s="16">
        <v>13</v>
      </c>
      <c r="B27" s="6" t="s">
        <v>22</v>
      </c>
      <c r="C27" s="5" t="s">
        <v>3</v>
      </c>
      <c r="D27" s="16">
        <v>0</v>
      </c>
      <c r="E27" s="16">
        <v>0</v>
      </c>
      <c r="F27" s="16">
        <v>0</v>
      </c>
      <c r="G27" s="25">
        <v>0</v>
      </c>
      <c r="H27" s="25">
        <v>0</v>
      </c>
      <c r="I27" s="25">
        <v>0</v>
      </c>
      <c r="J27" s="25">
        <v>0</v>
      </c>
      <c r="K27" s="6"/>
      <c r="L27" s="1"/>
      <c r="M27" s="1"/>
    </row>
    <row r="28" spans="1:20" ht="90" x14ac:dyDescent="0.25">
      <c r="A28" s="16">
        <v>14</v>
      </c>
      <c r="B28" s="6" t="s">
        <v>23</v>
      </c>
      <c r="C28" s="5" t="s">
        <v>3</v>
      </c>
      <c r="D28" s="16">
        <v>100</v>
      </c>
      <c r="E28" s="16">
        <v>100</v>
      </c>
      <c r="F28" s="16">
        <v>100</v>
      </c>
      <c r="G28" s="25">
        <v>100</v>
      </c>
      <c r="H28" s="25">
        <v>100</v>
      </c>
      <c r="I28" s="25">
        <v>100</v>
      </c>
      <c r="J28" s="25">
        <v>100</v>
      </c>
      <c r="K28" s="6"/>
      <c r="L28" s="1"/>
      <c r="M28" s="1"/>
    </row>
    <row r="29" spans="1:20" ht="105" x14ac:dyDescent="0.25">
      <c r="A29" s="16">
        <v>15</v>
      </c>
      <c r="B29" s="6" t="s">
        <v>24</v>
      </c>
      <c r="C29" s="5" t="s">
        <v>3</v>
      </c>
      <c r="D29" s="16">
        <v>100</v>
      </c>
      <c r="E29" s="16">
        <v>100</v>
      </c>
      <c r="F29" s="16">
        <v>100</v>
      </c>
      <c r="G29" s="25">
        <v>100</v>
      </c>
      <c r="H29" s="25">
        <v>100</v>
      </c>
      <c r="I29" s="25">
        <v>100</v>
      </c>
      <c r="J29" s="25">
        <v>100</v>
      </c>
      <c r="K29" s="17"/>
      <c r="L29" s="1"/>
      <c r="M29" s="1"/>
    </row>
    <row r="30" spans="1:20" ht="90" x14ac:dyDescent="0.25">
      <c r="A30" s="16">
        <v>16</v>
      </c>
      <c r="B30" s="6" t="s">
        <v>25</v>
      </c>
      <c r="C30" s="5" t="s">
        <v>3</v>
      </c>
      <c r="D30" s="16">
        <v>74.900000000000006</v>
      </c>
      <c r="E30" s="16">
        <v>61</v>
      </c>
      <c r="F30" s="16">
        <v>72</v>
      </c>
      <c r="G30" s="25">
        <v>68.099999999999994</v>
      </c>
      <c r="H30" s="25">
        <v>70</v>
      </c>
      <c r="I30" s="25">
        <v>70</v>
      </c>
      <c r="J30" s="25">
        <v>70</v>
      </c>
      <c r="K30" s="69" t="s">
        <v>105</v>
      </c>
      <c r="L30" s="1"/>
      <c r="M30" s="1"/>
    </row>
    <row r="31" spans="1:20" ht="90" x14ac:dyDescent="0.25">
      <c r="A31" s="16">
        <v>17</v>
      </c>
      <c r="B31" s="6" t="s">
        <v>26</v>
      </c>
      <c r="C31" s="5" t="s">
        <v>3</v>
      </c>
      <c r="D31" s="20" t="s">
        <v>81</v>
      </c>
      <c r="E31" s="16">
        <v>4.4000000000000004</v>
      </c>
      <c r="F31" s="16">
        <v>4.2</v>
      </c>
      <c r="G31" s="27">
        <v>4</v>
      </c>
      <c r="H31" s="27">
        <v>4</v>
      </c>
      <c r="I31" s="27">
        <v>4</v>
      </c>
      <c r="J31" s="27">
        <v>4</v>
      </c>
      <c r="K31" s="6" t="s">
        <v>85</v>
      </c>
      <c r="L31" s="1"/>
      <c r="M31" s="1"/>
    </row>
    <row r="32" spans="1:20" ht="75" x14ac:dyDescent="0.25">
      <c r="A32" s="16">
        <v>18</v>
      </c>
      <c r="B32" s="6" t="s">
        <v>27</v>
      </c>
      <c r="C32" s="7" t="s">
        <v>28</v>
      </c>
      <c r="D32" s="8">
        <v>59</v>
      </c>
      <c r="E32" s="16">
        <v>62.7</v>
      </c>
      <c r="F32" s="16">
        <v>67</v>
      </c>
      <c r="G32" s="25">
        <v>111.7</v>
      </c>
      <c r="H32" s="25">
        <v>111.7</v>
      </c>
      <c r="I32" s="25">
        <v>111.7</v>
      </c>
      <c r="J32" s="25">
        <v>111.7</v>
      </c>
      <c r="K32" s="68" t="s">
        <v>84</v>
      </c>
      <c r="L32" s="1"/>
      <c r="M32" s="1"/>
    </row>
    <row r="33" spans="1:13" ht="172.5" customHeight="1" x14ac:dyDescent="0.25">
      <c r="A33" s="16">
        <v>19</v>
      </c>
      <c r="B33" s="6" t="s">
        <v>76</v>
      </c>
      <c r="C33" s="5" t="s">
        <v>3</v>
      </c>
      <c r="D33" s="16">
        <v>90</v>
      </c>
      <c r="E33" s="16">
        <v>81.400000000000006</v>
      </c>
      <c r="F33" s="16">
        <v>78.900000000000006</v>
      </c>
      <c r="G33" s="21">
        <v>80.2</v>
      </c>
      <c r="H33" s="16">
        <v>80.2</v>
      </c>
      <c r="I33" s="16">
        <v>80.2</v>
      </c>
      <c r="J33" s="16">
        <v>80.3</v>
      </c>
      <c r="K33" s="51" t="s">
        <v>104</v>
      </c>
      <c r="L33" s="1"/>
      <c r="M33" s="1"/>
    </row>
    <row r="34" spans="1:13" x14ac:dyDescent="0.25">
      <c r="A34" s="60" t="s">
        <v>29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1"/>
      <c r="M34" s="1"/>
    </row>
    <row r="35" spans="1:13" ht="60" x14ac:dyDescent="0.25">
      <c r="A35" s="16">
        <v>20</v>
      </c>
      <c r="B35" s="6" t="s">
        <v>71</v>
      </c>
      <c r="C35" s="5" t="s">
        <v>3</v>
      </c>
      <c r="D35" s="16"/>
      <c r="E35" s="16"/>
      <c r="F35" s="16"/>
      <c r="G35" s="31"/>
      <c r="H35" s="33"/>
      <c r="I35" s="33"/>
      <c r="J35" s="33"/>
      <c r="K35" s="17"/>
      <c r="L35" s="1"/>
      <c r="M35" s="1"/>
    </row>
    <row r="36" spans="1:13" ht="330" x14ac:dyDescent="0.25">
      <c r="A36" s="16"/>
      <c r="B36" s="6" t="s">
        <v>30</v>
      </c>
      <c r="C36" s="5" t="s">
        <v>3</v>
      </c>
      <c r="D36" s="3">
        <v>160</v>
      </c>
      <c r="E36" s="3">
        <v>160</v>
      </c>
      <c r="F36" s="3">
        <v>160</v>
      </c>
      <c r="G36" s="42">
        <v>155</v>
      </c>
      <c r="H36" s="3">
        <v>155</v>
      </c>
      <c r="I36" s="16">
        <v>155</v>
      </c>
      <c r="J36" s="16">
        <v>155</v>
      </c>
      <c r="K36" s="6" t="s">
        <v>106</v>
      </c>
      <c r="L36" s="1"/>
      <c r="M36" s="1"/>
    </row>
    <row r="37" spans="1:13" ht="330" x14ac:dyDescent="0.25">
      <c r="A37" s="16"/>
      <c r="B37" s="6" t="s">
        <v>32</v>
      </c>
      <c r="C37" s="5" t="s">
        <v>3</v>
      </c>
      <c r="D37" s="3">
        <v>100</v>
      </c>
      <c r="E37" s="3">
        <v>100</v>
      </c>
      <c r="F37" s="3">
        <v>100</v>
      </c>
      <c r="G37" s="42">
        <v>127.27</v>
      </c>
      <c r="H37" s="42">
        <v>127.27</v>
      </c>
      <c r="I37" s="42">
        <v>127.27</v>
      </c>
      <c r="J37" s="42">
        <v>127.27</v>
      </c>
      <c r="K37" s="6" t="s">
        <v>106</v>
      </c>
      <c r="L37" s="1"/>
      <c r="M37" s="1"/>
    </row>
    <row r="38" spans="1:13" x14ac:dyDescent="0.25">
      <c r="A38" s="16"/>
      <c r="B38" s="6" t="s">
        <v>33</v>
      </c>
      <c r="C38" s="5" t="s">
        <v>3</v>
      </c>
      <c r="D38" s="3">
        <v>0</v>
      </c>
      <c r="E38" s="3">
        <v>0</v>
      </c>
      <c r="F38" s="3">
        <v>0</v>
      </c>
      <c r="G38" s="42">
        <v>0</v>
      </c>
      <c r="H38" s="3">
        <v>0</v>
      </c>
      <c r="I38" s="16">
        <v>0</v>
      </c>
      <c r="J38" s="16">
        <v>0</v>
      </c>
      <c r="K38" s="6"/>
      <c r="L38" s="1"/>
      <c r="M38" s="1"/>
    </row>
    <row r="39" spans="1:13" ht="90" x14ac:dyDescent="0.25">
      <c r="A39" s="16">
        <v>21</v>
      </c>
      <c r="B39" s="6" t="s">
        <v>72</v>
      </c>
      <c r="C39" s="5" t="s">
        <v>3</v>
      </c>
      <c r="D39" s="3">
        <v>17</v>
      </c>
      <c r="E39" s="3">
        <v>16.670000000000002</v>
      </c>
      <c r="F39" s="3">
        <v>8.33</v>
      </c>
      <c r="G39" s="42">
        <v>6.25</v>
      </c>
      <c r="H39" s="42">
        <v>6.25</v>
      </c>
      <c r="I39" s="42">
        <v>6.25</v>
      </c>
      <c r="J39" s="42">
        <v>6.25</v>
      </c>
      <c r="K39" s="46" t="s">
        <v>90</v>
      </c>
      <c r="L39" s="1"/>
      <c r="M39" s="1"/>
    </row>
    <row r="40" spans="1:13" ht="135" x14ac:dyDescent="0.25">
      <c r="A40" s="16">
        <v>22</v>
      </c>
      <c r="B40" s="6" t="s">
        <v>34</v>
      </c>
      <c r="C40" s="5" t="s">
        <v>3</v>
      </c>
      <c r="D40" s="16">
        <v>0</v>
      </c>
      <c r="E40" s="16">
        <v>0</v>
      </c>
      <c r="F40" s="16">
        <v>0</v>
      </c>
      <c r="G40" s="42">
        <v>0</v>
      </c>
      <c r="H40" s="16">
        <v>0</v>
      </c>
      <c r="I40" s="16">
        <v>0</v>
      </c>
      <c r="J40" s="16">
        <v>0</v>
      </c>
      <c r="K40" s="46" t="s">
        <v>107</v>
      </c>
      <c r="L40" s="1"/>
      <c r="M40" s="1"/>
    </row>
    <row r="41" spans="1:13" x14ac:dyDescent="0.25">
      <c r="A41" s="60" t="s">
        <v>35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1"/>
      <c r="M41" s="1"/>
    </row>
    <row r="42" spans="1:13" ht="372.6" customHeight="1" x14ac:dyDescent="0.25">
      <c r="A42" s="16">
        <v>23</v>
      </c>
      <c r="B42" s="6" t="s">
        <v>77</v>
      </c>
      <c r="C42" s="5" t="s">
        <v>3</v>
      </c>
      <c r="D42" s="3">
        <v>50.4</v>
      </c>
      <c r="E42" s="3">
        <v>50.4</v>
      </c>
      <c r="F42" s="3">
        <v>52</v>
      </c>
      <c r="G42" s="42">
        <v>53.7</v>
      </c>
      <c r="H42" s="3">
        <v>54</v>
      </c>
      <c r="I42" s="16">
        <v>54</v>
      </c>
      <c r="J42" s="16">
        <v>54</v>
      </c>
      <c r="K42" s="6"/>
      <c r="L42" s="1"/>
      <c r="M42" s="1"/>
    </row>
    <row r="43" spans="1:13" ht="147.6" customHeight="1" x14ac:dyDescent="0.25">
      <c r="A43" s="8">
        <v>23</v>
      </c>
      <c r="B43" s="6" t="s">
        <v>80</v>
      </c>
      <c r="C43" s="5" t="s">
        <v>3</v>
      </c>
      <c r="D43" s="3">
        <v>98</v>
      </c>
      <c r="E43" s="3">
        <v>98</v>
      </c>
      <c r="F43" s="3">
        <v>98</v>
      </c>
      <c r="G43" s="25">
        <v>98</v>
      </c>
      <c r="H43" s="25">
        <v>98</v>
      </c>
      <c r="I43" s="25">
        <v>98</v>
      </c>
      <c r="J43" s="25">
        <v>98</v>
      </c>
      <c r="K43" s="6"/>
      <c r="L43" s="1"/>
      <c r="M43" s="1"/>
    </row>
    <row r="44" spans="1:13" x14ac:dyDescent="0.25">
      <c r="A44" s="60" t="s">
        <v>36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4"/>
      <c r="M44" s="4"/>
    </row>
    <row r="45" spans="1:13" ht="45" x14ac:dyDescent="0.25">
      <c r="A45" s="59">
        <v>24</v>
      </c>
      <c r="B45" s="6" t="s">
        <v>101</v>
      </c>
      <c r="C45" s="5" t="s">
        <v>37</v>
      </c>
      <c r="D45" s="16">
        <v>29.4</v>
      </c>
      <c r="E45" s="16">
        <v>30.7</v>
      </c>
      <c r="F45" s="16">
        <v>35.200000000000003</v>
      </c>
      <c r="G45" s="28">
        <v>35.799999999999997</v>
      </c>
      <c r="H45" s="28">
        <v>35.799999999999997</v>
      </c>
      <c r="I45" s="28">
        <v>35.799999999999997</v>
      </c>
      <c r="J45" s="28">
        <v>35.799999999999997</v>
      </c>
      <c r="K45" s="6"/>
      <c r="L45" s="4"/>
      <c r="M45" s="4"/>
    </row>
    <row r="46" spans="1:13" ht="30" x14ac:dyDescent="0.25">
      <c r="A46" s="59"/>
      <c r="B46" s="6" t="s">
        <v>102</v>
      </c>
      <c r="C46" s="5" t="s">
        <v>37</v>
      </c>
      <c r="D46" s="16">
        <v>0.19</v>
      </c>
      <c r="E46" s="16">
        <v>0.21</v>
      </c>
      <c r="F46" s="16">
        <v>7636</v>
      </c>
      <c r="G46" s="25">
        <v>4451</v>
      </c>
      <c r="H46" s="16">
        <v>4451</v>
      </c>
      <c r="I46" s="16">
        <v>4451</v>
      </c>
      <c r="J46" s="16">
        <v>4451</v>
      </c>
      <c r="K46" s="6"/>
      <c r="L46" s="4"/>
      <c r="M46" s="4"/>
    </row>
    <row r="47" spans="1:13" ht="135" x14ac:dyDescent="0.25">
      <c r="A47" s="59">
        <v>25</v>
      </c>
      <c r="B47" s="6" t="s">
        <v>38</v>
      </c>
      <c r="C47" s="5"/>
      <c r="D47" s="16"/>
      <c r="E47" s="16"/>
      <c r="F47" s="16"/>
      <c r="G47" s="29"/>
      <c r="H47" s="28"/>
      <c r="I47" s="28"/>
      <c r="J47" s="28"/>
      <c r="K47" s="17"/>
      <c r="L47" s="1"/>
      <c r="M47" s="1"/>
    </row>
    <row r="48" spans="1:13" ht="30" x14ac:dyDescent="0.25">
      <c r="A48" s="59"/>
      <c r="B48" s="6" t="s">
        <v>39</v>
      </c>
      <c r="C48" s="5" t="s">
        <v>37</v>
      </c>
      <c r="D48" s="34">
        <v>100000</v>
      </c>
      <c r="E48" s="34">
        <v>74523</v>
      </c>
      <c r="F48" s="16">
        <v>66398</v>
      </c>
      <c r="G48" s="28">
        <v>152652</v>
      </c>
      <c r="H48" s="16">
        <v>100000</v>
      </c>
      <c r="I48" s="16">
        <v>100000</v>
      </c>
      <c r="J48" s="16">
        <v>100000</v>
      </c>
      <c r="K48" s="6"/>
      <c r="L48" s="1"/>
      <c r="M48" s="1"/>
    </row>
    <row r="49" spans="1:13" ht="30" customHeight="1" x14ac:dyDescent="0.25">
      <c r="A49" s="15">
        <v>26</v>
      </c>
      <c r="B49" s="6" t="s">
        <v>40</v>
      </c>
      <c r="C49" s="5" t="s">
        <v>37</v>
      </c>
      <c r="D49" s="34">
        <v>100000</v>
      </c>
      <c r="E49" s="34">
        <v>127749</v>
      </c>
      <c r="F49" s="34">
        <v>40283</v>
      </c>
      <c r="G49" s="28">
        <v>45953</v>
      </c>
      <c r="H49" s="34">
        <v>40000</v>
      </c>
      <c r="I49" s="16">
        <v>40000</v>
      </c>
      <c r="J49" s="16">
        <v>40000</v>
      </c>
      <c r="K49" s="6"/>
      <c r="L49" s="1"/>
      <c r="M49" s="1"/>
    </row>
    <row r="50" spans="1:13" x14ac:dyDescent="0.25">
      <c r="A50" s="60" t="s">
        <v>41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1"/>
      <c r="M50" s="1"/>
    </row>
    <row r="51" spans="1:13" ht="46.5" customHeight="1" x14ac:dyDescent="0.25">
      <c r="A51" s="16">
        <v>27</v>
      </c>
      <c r="B51" s="6" t="s">
        <v>42</v>
      </c>
      <c r="C51" s="5" t="s">
        <v>3</v>
      </c>
      <c r="D51" s="16">
        <v>100</v>
      </c>
      <c r="E51" s="16">
        <v>100</v>
      </c>
      <c r="F51" s="16">
        <v>100</v>
      </c>
      <c r="G51" s="25">
        <v>100</v>
      </c>
      <c r="H51" s="16">
        <v>100</v>
      </c>
      <c r="I51" s="16">
        <v>100</v>
      </c>
      <c r="J51" s="16">
        <v>100</v>
      </c>
      <c r="K51" s="52"/>
      <c r="L51" s="4"/>
      <c r="M51" s="1"/>
    </row>
    <row r="52" spans="1:13" ht="315" x14ac:dyDescent="0.25">
      <c r="A52" s="16">
        <v>28</v>
      </c>
      <c r="B52" s="11" t="s">
        <v>43</v>
      </c>
      <c r="C52" s="5" t="s">
        <v>3</v>
      </c>
      <c r="D52" s="16">
        <v>78</v>
      </c>
      <c r="E52" s="16">
        <v>78</v>
      </c>
      <c r="F52" s="16">
        <v>78</v>
      </c>
      <c r="G52" s="21">
        <v>78</v>
      </c>
      <c r="H52" s="16">
        <v>78</v>
      </c>
      <c r="I52" s="16">
        <v>78</v>
      </c>
      <c r="J52" s="16">
        <v>78</v>
      </c>
      <c r="K52" s="17"/>
      <c r="L52" s="4"/>
      <c r="M52" s="1"/>
    </row>
    <row r="53" spans="1:13" ht="65.25" customHeight="1" x14ac:dyDescent="0.25">
      <c r="A53" s="16">
        <v>29</v>
      </c>
      <c r="B53" s="6" t="s">
        <v>44</v>
      </c>
      <c r="C53" s="5" t="s">
        <v>3</v>
      </c>
      <c r="D53" s="16">
        <v>76</v>
      </c>
      <c r="E53" s="16">
        <v>84</v>
      </c>
      <c r="F53" s="16">
        <v>85.5</v>
      </c>
      <c r="G53" s="28">
        <v>86.5</v>
      </c>
      <c r="H53" s="16">
        <v>87.5</v>
      </c>
      <c r="I53" s="16">
        <v>88.5</v>
      </c>
      <c r="J53" s="16">
        <v>89.5</v>
      </c>
      <c r="K53" s="52"/>
      <c r="L53" s="1"/>
      <c r="M53" s="1"/>
    </row>
    <row r="54" spans="1:13" ht="40.5" customHeight="1" x14ac:dyDescent="0.25">
      <c r="A54" s="16">
        <v>30</v>
      </c>
      <c r="B54" s="6" t="s">
        <v>45</v>
      </c>
      <c r="C54" s="5" t="s">
        <v>3</v>
      </c>
      <c r="D54" s="16">
        <v>0.47</v>
      </c>
      <c r="E54" s="16">
        <v>0.62</v>
      </c>
      <c r="F54" s="16">
        <v>0.34</v>
      </c>
      <c r="G54" s="25">
        <v>0.39</v>
      </c>
      <c r="H54" s="16">
        <v>0.39</v>
      </c>
      <c r="I54" s="16">
        <v>0.39</v>
      </c>
      <c r="J54" s="16">
        <v>0.39</v>
      </c>
      <c r="K54" s="6"/>
      <c r="L54" s="1"/>
      <c r="M54" s="1"/>
    </row>
    <row r="55" spans="1:13" x14ac:dyDescent="0.25">
      <c r="A55" s="60" t="s">
        <v>46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1"/>
      <c r="M55" s="1"/>
    </row>
    <row r="56" spans="1:13" ht="120" x14ac:dyDescent="0.25">
      <c r="A56" s="16">
        <v>31</v>
      </c>
      <c r="B56" s="6" t="s">
        <v>47</v>
      </c>
      <c r="C56" s="5" t="s">
        <v>3</v>
      </c>
      <c r="D56" s="16">
        <v>38.700000000000003</v>
      </c>
      <c r="E56" s="16">
        <v>41.7</v>
      </c>
      <c r="F56" s="16">
        <v>34.700000000000003</v>
      </c>
      <c r="G56" s="35">
        <v>34.1</v>
      </c>
      <c r="H56" s="16">
        <v>27.5</v>
      </c>
      <c r="I56" s="16">
        <v>29.4</v>
      </c>
      <c r="J56" s="16">
        <v>42</v>
      </c>
      <c r="K56" s="6"/>
      <c r="L56" s="1"/>
      <c r="M56" s="1"/>
    </row>
    <row r="57" spans="1:13" ht="298.5" customHeight="1" x14ac:dyDescent="0.25">
      <c r="A57" s="16">
        <v>32</v>
      </c>
      <c r="B57" s="6" t="s">
        <v>48</v>
      </c>
      <c r="C57" s="5" t="s">
        <v>3</v>
      </c>
      <c r="D57" s="16">
        <v>3.2</v>
      </c>
      <c r="E57" s="16">
        <v>2.7</v>
      </c>
      <c r="F57" s="16">
        <v>2.1</v>
      </c>
      <c r="G57" s="28">
        <v>1.8</v>
      </c>
      <c r="H57" s="16">
        <v>1.5</v>
      </c>
      <c r="I57" s="16">
        <v>1.3</v>
      </c>
      <c r="J57" s="16">
        <v>1</v>
      </c>
      <c r="K57" s="46" t="s">
        <v>109</v>
      </c>
      <c r="L57" s="1"/>
      <c r="M57" s="1"/>
    </row>
    <row r="58" spans="1:13" ht="75" x14ac:dyDescent="0.25">
      <c r="A58" s="16">
        <v>33</v>
      </c>
      <c r="B58" s="6" t="s">
        <v>49</v>
      </c>
      <c r="C58" s="5" t="s">
        <v>28</v>
      </c>
      <c r="D58" s="16">
        <v>0</v>
      </c>
      <c r="E58" s="16">
        <v>0</v>
      </c>
      <c r="F58" s="16">
        <v>0</v>
      </c>
      <c r="G58" s="25">
        <v>0</v>
      </c>
      <c r="H58" s="16">
        <v>0</v>
      </c>
      <c r="I58" s="16">
        <v>0</v>
      </c>
      <c r="J58" s="16">
        <v>0</v>
      </c>
      <c r="K58" s="6"/>
      <c r="L58" s="4"/>
      <c r="M58" s="4"/>
    </row>
    <row r="59" spans="1:13" ht="120" x14ac:dyDescent="0.25">
      <c r="A59" s="16">
        <v>34</v>
      </c>
      <c r="B59" s="6" t="s">
        <v>73</v>
      </c>
      <c r="C59" s="5" t="s">
        <v>3</v>
      </c>
      <c r="D59" s="16">
        <v>0</v>
      </c>
      <c r="E59" s="16">
        <v>0</v>
      </c>
      <c r="F59" s="16">
        <v>0</v>
      </c>
      <c r="G59" s="29">
        <v>0</v>
      </c>
      <c r="H59" s="16">
        <v>0</v>
      </c>
      <c r="I59" s="16">
        <v>0</v>
      </c>
      <c r="J59" s="16">
        <v>0</v>
      </c>
      <c r="K59" s="17"/>
      <c r="L59" s="1"/>
      <c r="M59" s="1"/>
    </row>
    <row r="60" spans="1:13" ht="135" x14ac:dyDescent="0.25">
      <c r="A60" s="16">
        <v>35</v>
      </c>
      <c r="B60" s="6" t="s">
        <v>50</v>
      </c>
      <c r="C60" s="5" t="s">
        <v>5</v>
      </c>
      <c r="D60" s="16">
        <v>1644</v>
      </c>
      <c r="E60" s="16">
        <v>2059</v>
      </c>
      <c r="F60" s="36">
        <v>2251.3200000000002</v>
      </c>
      <c r="G60" s="36">
        <v>2674.45</v>
      </c>
      <c r="H60" s="36">
        <v>3049.79</v>
      </c>
      <c r="I60" s="36">
        <v>3049.79</v>
      </c>
      <c r="J60" s="36">
        <v>3049.79</v>
      </c>
      <c r="K60" s="6" t="s">
        <v>110</v>
      </c>
      <c r="L60" s="1"/>
      <c r="M60" s="1"/>
    </row>
    <row r="61" spans="1:13" ht="90" x14ac:dyDescent="0.25">
      <c r="A61" s="16">
        <v>36</v>
      </c>
      <c r="B61" s="6" t="s">
        <v>51</v>
      </c>
      <c r="C61" s="5" t="s">
        <v>52</v>
      </c>
      <c r="D61" s="16" t="s">
        <v>75</v>
      </c>
      <c r="E61" s="16" t="s">
        <v>75</v>
      </c>
      <c r="F61" s="37" t="s">
        <v>75</v>
      </c>
      <c r="G61" s="38" t="s">
        <v>75</v>
      </c>
      <c r="H61" s="37" t="s">
        <v>75</v>
      </c>
      <c r="I61" s="37" t="s">
        <v>75</v>
      </c>
      <c r="J61" s="37" t="s">
        <v>75</v>
      </c>
      <c r="K61" s="53"/>
      <c r="L61" s="1"/>
      <c r="M61" s="1"/>
    </row>
    <row r="62" spans="1:13" ht="60" x14ac:dyDescent="0.25">
      <c r="A62" s="16">
        <v>37</v>
      </c>
      <c r="B62" s="6" t="s">
        <v>53</v>
      </c>
      <c r="C62" s="7" t="s">
        <v>54</v>
      </c>
      <c r="D62" s="16">
        <v>71.06</v>
      </c>
      <c r="E62" s="16">
        <v>78.55</v>
      </c>
      <c r="F62" s="16">
        <v>75.73</v>
      </c>
      <c r="G62" s="25">
        <v>75</v>
      </c>
      <c r="H62" s="16"/>
      <c r="I62" s="16"/>
      <c r="J62" s="16"/>
      <c r="K62" s="17"/>
      <c r="L62" s="1"/>
      <c r="M62" s="1"/>
    </row>
    <row r="63" spans="1:13" ht="30" x14ac:dyDescent="0.25">
      <c r="A63" s="16">
        <v>38</v>
      </c>
      <c r="B63" s="6" t="s">
        <v>55</v>
      </c>
      <c r="C63" s="5" t="s">
        <v>56</v>
      </c>
      <c r="D63" s="16">
        <v>23216</v>
      </c>
      <c r="E63" s="16">
        <v>21903</v>
      </c>
      <c r="F63" s="16">
        <v>21686</v>
      </c>
      <c r="G63" s="28">
        <v>21437</v>
      </c>
      <c r="H63" s="16">
        <v>20881</v>
      </c>
      <c r="I63" s="16">
        <v>20476</v>
      </c>
      <c r="J63" s="16">
        <v>20096</v>
      </c>
      <c r="K63" s="54" t="s">
        <v>89</v>
      </c>
      <c r="L63" s="1"/>
      <c r="M63" s="1"/>
    </row>
    <row r="64" spans="1:13" x14ac:dyDescent="0.25">
      <c r="A64" s="60" t="s">
        <v>57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1"/>
      <c r="M64" s="1"/>
    </row>
    <row r="65" spans="1:13" ht="45" x14ac:dyDescent="0.25">
      <c r="A65" s="59">
        <v>39</v>
      </c>
      <c r="B65" s="6" t="s">
        <v>58</v>
      </c>
      <c r="C65" s="5"/>
      <c r="D65" s="16"/>
      <c r="E65" s="16"/>
      <c r="F65" s="16"/>
      <c r="G65" s="31"/>
      <c r="H65" s="16"/>
      <c r="I65" s="16"/>
      <c r="J65" s="16"/>
      <c r="K65" s="17"/>
      <c r="L65" s="1"/>
      <c r="M65" s="1"/>
    </row>
    <row r="66" spans="1:13" ht="180" x14ac:dyDescent="0.25">
      <c r="A66" s="59"/>
      <c r="B66" s="6" t="s">
        <v>59</v>
      </c>
      <c r="C66" s="7" t="s">
        <v>64</v>
      </c>
      <c r="D66" s="16">
        <v>393.7</v>
      </c>
      <c r="E66" s="16">
        <v>591.9</v>
      </c>
      <c r="F66" s="16">
        <v>541.91999999999996</v>
      </c>
      <c r="G66" s="28">
        <v>970.05</v>
      </c>
      <c r="H66" s="16">
        <f>$F$66</f>
        <v>541.91999999999996</v>
      </c>
      <c r="I66" s="16">
        <f t="shared" ref="I66:J66" si="0">$F$66</f>
        <v>541.91999999999996</v>
      </c>
      <c r="J66" s="16">
        <f t="shared" si="0"/>
        <v>541.91999999999996</v>
      </c>
      <c r="K66" s="11" t="s">
        <v>92</v>
      </c>
      <c r="L66" s="1"/>
      <c r="M66" s="1"/>
    </row>
    <row r="67" spans="1:13" ht="180" x14ac:dyDescent="0.25">
      <c r="A67" s="59"/>
      <c r="B67" s="6" t="s">
        <v>60</v>
      </c>
      <c r="C67" s="7" t="s">
        <v>65</v>
      </c>
      <c r="D67" s="16">
        <v>0.16500000000000001</v>
      </c>
      <c r="E67" s="16">
        <v>0.17599999999999999</v>
      </c>
      <c r="F67" s="16">
        <v>0.24</v>
      </c>
      <c r="G67" s="29">
        <v>0.22600000000000001</v>
      </c>
      <c r="H67" s="16">
        <f t="shared" ref="H67:J67" si="1">$G$67</f>
        <v>0.22600000000000001</v>
      </c>
      <c r="I67" s="16">
        <f t="shared" si="1"/>
        <v>0.22600000000000001</v>
      </c>
      <c r="J67" s="16">
        <f t="shared" si="1"/>
        <v>0.22600000000000001</v>
      </c>
      <c r="K67" s="11" t="s">
        <v>91</v>
      </c>
      <c r="L67" s="1"/>
      <c r="M67" s="1"/>
    </row>
    <row r="68" spans="1:13" ht="75" x14ac:dyDescent="0.25">
      <c r="A68" s="59"/>
      <c r="B68" s="6" t="s">
        <v>61</v>
      </c>
      <c r="C68" s="7" t="s">
        <v>66</v>
      </c>
      <c r="D68" s="23">
        <v>16.260000000000002</v>
      </c>
      <c r="E68" s="23">
        <v>16.63</v>
      </c>
      <c r="F68" s="16">
        <v>15.55</v>
      </c>
      <c r="G68" s="28">
        <v>15.53</v>
      </c>
      <c r="H68" s="16">
        <f t="shared" ref="H68:J68" si="2">$G$68</f>
        <v>15.53</v>
      </c>
      <c r="I68" s="16">
        <f t="shared" si="2"/>
        <v>15.53</v>
      </c>
      <c r="J68" s="16">
        <f t="shared" si="2"/>
        <v>15.53</v>
      </c>
      <c r="K68" s="6" t="s">
        <v>93</v>
      </c>
      <c r="L68" s="1"/>
      <c r="M68" s="1"/>
    </row>
    <row r="69" spans="1:13" ht="75" x14ac:dyDescent="0.25">
      <c r="A69" s="59"/>
      <c r="B69" s="6" t="s">
        <v>62</v>
      </c>
      <c r="C69" s="7" t="s">
        <v>66</v>
      </c>
      <c r="D69" s="16">
        <v>21.28</v>
      </c>
      <c r="E69" s="16">
        <v>0.99</v>
      </c>
      <c r="F69" s="16">
        <v>70.599999999999994</v>
      </c>
      <c r="G69" s="28">
        <v>31.52</v>
      </c>
      <c r="H69" s="16">
        <f t="shared" ref="H69:J69" si="3">$G$69</f>
        <v>31.52</v>
      </c>
      <c r="I69" s="16">
        <f t="shared" si="3"/>
        <v>31.52</v>
      </c>
      <c r="J69" s="16">
        <f t="shared" si="3"/>
        <v>31.52</v>
      </c>
      <c r="K69" s="6" t="s">
        <v>94</v>
      </c>
      <c r="L69" s="1"/>
      <c r="M69" s="1"/>
    </row>
    <row r="70" spans="1:13" ht="120" x14ac:dyDescent="0.25">
      <c r="A70" s="59"/>
      <c r="B70" s="6" t="s">
        <v>63</v>
      </c>
      <c r="C70" s="7" t="s">
        <v>66</v>
      </c>
      <c r="D70" s="16">
        <v>338</v>
      </c>
      <c r="E70" s="16">
        <v>360.46</v>
      </c>
      <c r="F70" s="16">
        <v>318.3</v>
      </c>
      <c r="G70" s="28">
        <v>330.91</v>
      </c>
      <c r="H70" s="16">
        <f t="shared" ref="H70:J70" si="4">$F$70</f>
        <v>318.3</v>
      </c>
      <c r="I70" s="16">
        <f t="shared" si="4"/>
        <v>318.3</v>
      </c>
      <c r="J70" s="16">
        <f t="shared" si="4"/>
        <v>318.3</v>
      </c>
      <c r="K70" s="11" t="s">
        <v>95</v>
      </c>
      <c r="L70" s="1"/>
      <c r="M70" s="1"/>
    </row>
    <row r="71" spans="1:13" ht="60" x14ac:dyDescent="0.25">
      <c r="A71" s="16">
        <v>40</v>
      </c>
      <c r="B71" s="6" t="s">
        <v>67</v>
      </c>
      <c r="C71" s="5"/>
      <c r="D71" s="16"/>
      <c r="E71" s="16"/>
      <c r="F71" s="16"/>
      <c r="G71" s="28"/>
      <c r="H71" s="16"/>
      <c r="I71" s="16"/>
      <c r="J71" s="16"/>
      <c r="K71" s="17"/>
      <c r="L71" s="1"/>
      <c r="M71" s="1"/>
    </row>
    <row r="72" spans="1:13" ht="60" x14ac:dyDescent="0.25">
      <c r="A72" s="16"/>
      <c r="B72" s="6" t="s">
        <v>59</v>
      </c>
      <c r="C72" s="7" t="s">
        <v>68</v>
      </c>
      <c r="D72" s="16">
        <v>59.24</v>
      </c>
      <c r="E72" s="16">
        <v>63.33</v>
      </c>
      <c r="F72" s="28">
        <v>63.79</v>
      </c>
      <c r="G72" s="28">
        <v>62.98</v>
      </c>
      <c r="H72" s="28">
        <v>62.98</v>
      </c>
      <c r="I72" s="28">
        <v>62.98</v>
      </c>
      <c r="J72" s="28">
        <v>62.98</v>
      </c>
      <c r="K72" s="6" t="s">
        <v>96</v>
      </c>
      <c r="L72" s="1"/>
      <c r="M72" s="1"/>
    </row>
    <row r="73" spans="1:13" ht="60" x14ac:dyDescent="0.25">
      <c r="A73" s="16"/>
      <c r="B73" s="6" t="s">
        <v>60</v>
      </c>
      <c r="C73" s="13" t="s">
        <v>65</v>
      </c>
      <c r="D73" s="16">
        <v>0.14099999999999999</v>
      </c>
      <c r="E73" s="16">
        <v>0.14399999999999999</v>
      </c>
      <c r="F73" s="28">
        <v>0.152</v>
      </c>
      <c r="G73" s="28">
        <v>0.15</v>
      </c>
      <c r="H73" s="28">
        <v>0.15</v>
      </c>
      <c r="I73" s="28">
        <v>0.15</v>
      </c>
      <c r="J73" s="28">
        <v>0.15</v>
      </c>
      <c r="K73" s="6" t="s">
        <v>97</v>
      </c>
      <c r="L73" s="1"/>
      <c r="M73" s="1"/>
    </row>
    <row r="74" spans="1:13" ht="105" x14ac:dyDescent="0.25">
      <c r="A74" s="16"/>
      <c r="B74" s="6" t="s">
        <v>61</v>
      </c>
      <c r="C74" s="7" t="s">
        <v>69</v>
      </c>
      <c r="D74" s="16">
        <v>0.316</v>
      </c>
      <c r="E74" s="16">
        <v>0.28599999999999998</v>
      </c>
      <c r="F74" s="28">
        <v>0.38700000000000001</v>
      </c>
      <c r="G74" s="28">
        <v>0.26</v>
      </c>
      <c r="H74" s="28">
        <v>0.26</v>
      </c>
      <c r="I74" s="28">
        <v>0.26</v>
      </c>
      <c r="J74" s="28">
        <v>0.26</v>
      </c>
      <c r="K74" s="6" t="s">
        <v>98</v>
      </c>
      <c r="L74" s="1"/>
      <c r="M74" s="1"/>
    </row>
    <row r="75" spans="1:13" ht="120" x14ac:dyDescent="0.25">
      <c r="A75" s="16"/>
      <c r="B75" s="6" t="s">
        <v>82</v>
      </c>
      <c r="C75" s="7" t="s">
        <v>69</v>
      </c>
      <c r="D75" s="16">
        <v>0.97199999999999998</v>
      </c>
      <c r="E75" s="16">
        <v>0.999</v>
      </c>
      <c r="F75" s="28">
        <v>1.07</v>
      </c>
      <c r="G75" s="28">
        <v>0.7</v>
      </c>
      <c r="H75" s="28">
        <v>0.7</v>
      </c>
      <c r="I75" s="28">
        <v>0.7</v>
      </c>
      <c r="J75" s="28">
        <v>0.7</v>
      </c>
      <c r="K75" s="6" t="s">
        <v>99</v>
      </c>
      <c r="L75" s="4"/>
      <c r="M75" s="1"/>
    </row>
    <row r="76" spans="1:13" ht="105" x14ac:dyDescent="0.25">
      <c r="A76" s="16"/>
      <c r="B76" s="6" t="s">
        <v>63</v>
      </c>
      <c r="C76" s="7" t="s">
        <v>69</v>
      </c>
      <c r="D76" s="16">
        <v>1.4339999999999999</v>
      </c>
      <c r="E76" s="16">
        <v>1.8460000000000001</v>
      </c>
      <c r="F76" s="28">
        <v>2.3180000000000001</v>
      </c>
      <c r="G76" s="28">
        <v>2.75</v>
      </c>
      <c r="H76" s="28">
        <v>2.3180000000000001</v>
      </c>
      <c r="I76" s="28">
        <v>2.3180000000000001</v>
      </c>
      <c r="J76" s="28">
        <v>2.3180000000000001</v>
      </c>
      <c r="K76" s="11" t="s">
        <v>100</v>
      </c>
      <c r="L76" s="1"/>
      <c r="M76" s="1"/>
    </row>
    <row r="77" spans="1:13" x14ac:dyDescent="0.25">
      <c r="A77" s="33"/>
      <c r="B77" s="55"/>
      <c r="C77" s="9"/>
      <c r="D77" s="33"/>
      <c r="E77" s="33"/>
      <c r="F77" s="33"/>
      <c r="G77" s="39"/>
      <c r="H77" s="33"/>
      <c r="I77" s="33"/>
      <c r="J77" s="33"/>
      <c r="K77" s="55"/>
      <c r="L77" s="1"/>
      <c r="M77" s="1"/>
    </row>
    <row r="78" spans="1:13" x14ac:dyDescent="0.25">
      <c r="A78" s="33"/>
      <c r="B78" s="55"/>
      <c r="C78" s="9"/>
      <c r="D78" s="33"/>
      <c r="E78" s="33"/>
      <c r="F78" s="33"/>
      <c r="G78" s="39"/>
      <c r="H78" s="33"/>
      <c r="I78" s="33"/>
      <c r="J78" s="33"/>
      <c r="K78" s="55"/>
    </row>
    <row r="79" spans="1:13" x14ac:dyDescent="0.25">
      <c r="A79" s="48"/>
      <c r="B79" s="56"/>
      <c r="C79" s="1"/>
      <c r="D79" s="43"/>
      <c r="E79" s="33"/>
      <c r="F79" s="43"/>
      <c r="G79" s="44"/>
      <c r="H79" s="43"/>
      <c r="I79" s="43"/>
      <c r="J79" s="43"/>
      <c r="K79" s="56"/>
    </row>
    <row r="80" spans="1:13" x14ac:dyDescent="0.25">
      <c r="A80" s="48"/>
      <c r="B80" s="56"/>
      <c r="C80" s="1"/>
      <c r="D80" s="43"/>
      <c r="E80" s="33"/>
      <c r="F80" s="43"/>
      <c r="G80" s="44"/>
      <c r="H80" s="43"/>
      <c r="I80" s="43"/>
      <c r="J80" s="43"/>
      <c r="K80" s="56"/>
    </row>
    <row r="81" spans="1:11" x14ac:dyDescent="0.25">
      <c r="A81" s="48"/>
      <c r="B81" s="56"/>
      <c r="C81" s="1"/>
      <c r="D81" s="43"/>
      <c r="E81" s="33"/>
      <c r="F81" s="43"/>
      <c r="G81" s="44"/>
      <c r="H81" s="43"/>
      <c r="I81" s="43"/>
      <c r="J81" s="43"/>
      <c r="K81" s="56"/>
    </row>
    <row r="82" spans="1:11" x14ac:dyDescent="0.25">
      <c r="A82" s="48"/>
      <c r="B82" s="56"/>
      <c r="C82" s="1"/>
      <c r="D82" s="43"/>
      <c r="E82" s="33"/>
      <c r="F82" s="43"/>
      <c r="G82" s="44"/>
      <c r="H82" s="43"/>
      <c r="I82" s="43"/>
      <c r="J82" s="43"/>
      <c r="K82" s="56"/>
    </row>
    <row r="83" spans="1:11" x14ac:dyDescent="0.25">
      <c r="A83" s="48"/>
      <c r="B83" s="56"/>
      <c r="C83" s="1"/>
      <c r="D83" s="43"/>
      <c r="E83" s="33"/>
      <c r="F83" s="43"/>
      <c r="G83" s="44"/>
      <c r="H83" s="43"/>
      <c r="I83" s="43"/>
      <c r="J83" s="43"/>
      <c r="K83" s="56"/>
    </row>
    <row r="84" spans="1:11" x14ac:dyDescent="0.25">
      <c r="A84" s="48"/>
      <c r="B84" s="56"/>
      <c r="C84" s="1"/>
      <c r="D84" s="43"/>
      <c r="E84" s="33"/>
      <c r="F84" s="43"/>
      <c r="G84" s="44"/>
      <c r="H84" s="43"/>
      <c r="I84" s="43"/>
      <c r="J84" s="43"/>
      <c r="K84" s="56"/>
    </row>
    <row r="85" spans="1:11" x14ac:dyDescent="0.25">
      <c r="A85" s="48"/>
      <c r="B85" s="56"/>
      <c r="C85" s="1"/>
      <c r="D85" s="43"/>
      <c r="E85" s="33"/>
      <c r="F85" s="43"/>
      <c r="G85" s="44"/>
      <c r="H85" s="43"/>
      <c r="I85" s="43"/>
      <c r="J85" s="43"/>
      <c r="K85" s="56"/>
    </row>
    <row r="86" spans="1:11" x14ac:dyDescent="0.25">
      <c r="A86" s="48"/>
      <c r="B86" s="56"/>
      <c r="C86" s="1"/>
      <c r="D86" s="43"/>
      <c r="E86" s="33"/>
      <c r="F86" s="43"/>
      <c r="G86" s="44"/>
      <c r="H86" s="43"/>
      <c r="I86" s="43"/>
      <c r="J86" s="43"/>
      <c r="K86" s="56"/>
    </row>
    <row r="87" spans="1:11" x14ac:dyDescent="0.25">
      <c r="A87" s="48"/>
      <c r="B87" s="56"/>
      <c r="C87" s="1"/>
      <c r="D87" s="43"/>
      <c r="E87" s="33"/>
      <c r="F87" s="43"/>
      <c r="G87" s="44"/>
      <c r="H87" s="43"/>
      <c r="I87" s="43"/>
      <c r="J87" s="43"/>
      <c r="K87" s="56"/>
    </row>
    <row r="88" spans="1:11" x14ac:dyDescent="0.25">
      <c r="A88" s="48"/>
      <c r="B88" s="56"/>
      <c r="C88" s="1"/>
      <c r="D88" s="43"/>
      <c r="E88" s="33"/>
      <c r="F88" s="43"/>
      <c r="G88" s="44"/>
      <c r="H88" s="43"/>
      <c r="I88" s="43"/>
      <c r="J88" s="43"/>
      <c r="K88" s="56"/>
    </row>
    <row r="89" spans="1:11" x14ac:dyDescent="0.25">
      <c r="A89" s="48"/>
      <c r="B89" s="56"/>
      <c r="C89" s="1"/>
      <c r="D89" s="43"/>
      <c r="E89" s="33"/>
      <c r="F89" s="43"/>
      <c r="G89" s="44"/>
      <c r="H89" s="43"/>
      <c r="I89" s="43"/>
      <c r="J89" s="43"/>
      <c r="K89" s="56"/>
    </row>
    <row r="90" spans="1:11" x14ac:dyDescent="0.25">
      <c r="A90" s="48"/>
      <c r="B90" s="56"/>
      <c r="C90" s="1"/>
      <c r="D90" s="43"/>
      <c r="E90" s="33"/>
      <c r="F90" s="43"/>
      <c r="G90" s="44"/>
      <c r="H90" s="43"/>
      <c r="I90" s="43"/>
      <c r="J90" s="43"/>
      <c r="K90" s="56"/>
    </row>
    <row r="91" spans="1:11" x14ac:dyDescent="0.25">
      <c r="A91" s="48"/>
      <c r="B91" s="56"/>
      <c r="C91" s="1"/>
      <c r="D91" s="43"/>
      <c r="E91" s="33"/>
      <c r="F91" s="43"/>
      <c r="G91" s="44"/>
      <c r="H91" s="43"/>
      <c r="I91" s="43"/>
      <c r="J91" s="43"/>
      <c r="K91" s="56"/>
    </row>
    <row r="92" spans="1:11" x14ac:dyDescent="0.25">
      <c r="A92" s="48"/>
      <c r="B92" s="56"/>
      <c r="C92" s="1"/>
      <c r="D92" s="43"/>
      <c r="E92" s="33"/>
      <c r="F92" s="43"/>
      <c r="G92" s="44"/>
      <c r="H92" s="43"/>
      <c r="I92" s="43"/>
      <c r="J92" s="43"/>
      <c r="K92" s="56"/>
    </row>
    <row r="93" spans="1:11" x14ac:dyDescent="0.25">
      <c r="A93" s="48"/>
      <c r="B93" s="56"/>
      <c r="C93" s="1"/>
      <c r="D93" s="43"/>
      <c r="E93" s="33"/>
      <c r="F93" s="43"/>
      <c r="G93" s="44"/>
      <c r="H93" s="43"/>
      <c r="I93" s="43"/>
      <c r="J93" s="43"/>
      <c r="K93" s="56"/>
    </row>
    <row r="94" spans="1:11" x14ac:dyDescent="0.25">
      <c r="A94" s="48"/>
      <c r="B94" s="56"/>
      <c r="C94" s="1"/>
      <c r="D94" s="43"/>
      <c r="E94" s="33"/>
      <c r="F94" s="43"/>
      <c r="G94" s="44"/>
      <c r="H94" s="43"/>
      <c r="I94" s="43"/>
      <c r="J94" s="43"/>
      <c r="K94" s="56"/>
    </row>
    <row r="95" spans="1:11" x14ac:dyDescent="0.25">
      <c r="A95" s="48"/>
      <c r="B95" s="56"/>
      <c r="C95" s="1"/>
      <c r="D95" s="43"/>
      <c r="E95" s="33"/>
      <c r="F95" s="43"/>
      <c r="G95" s="44"/>
      <c r="H95" s="43"/>
      <c r="I95" s="43"/>
      <c r="J95" s="43"/>
      <c r="K95" s="56"/>
    </row>
    <row r="96" spans="1:11" x14ac:dyDescent="0.25">
      <c r="A96" s="48"/>
      <c r="B96" s="56"/>
      <c r="C96" s="1"/>
      <c r="D96" s="43"/>
      <c r="E96" s="33"/>
      <c r="F96" s="43"/>
      <c r="G96" s="44"/>
      <c r="H96" s="43"/>
      <c r="I96" s="43"/>
      <c r="J96" s="43"/>
      <c r="K96" s="56"/>
    </row>
    <row r="97" spans="1:11" x14ac:dyDescent="0.25">
      <c r="A97" s="48"/>
      <c r="B97" s="56"/>
      <c r="C97" s="1"/>
      <c r="D97" s="43"/>
      <c r="E97" s="33"/>
      <c r="F97" s="43"/>
      <c r="G97" s="44"/>
      <c r="H97" s="43"/>
      <c r="I97" s="43"/>
      <c r="J97" s="43"/>
      <c r="K97" s="56"/>
    </row>
    <row r="98" spans="1:11" x14ac:dyDescent="0.25">
      <c r="A98" s="48"/>
      <c r="B98" s="56"/>
      <c r="C98" s="1"/>
      <c r="D98" s="43"/>
      <c r="E98" s="33"/>
      <c r="F98" s="43"/>
      <c r="G98" s="44"/>
      <c r="H98" s="43"/>
      <c r="I98" s="43"/>
      <c r="J98" s="43"/>
      <c r="K98" s="56"/>
    </row>
    <row r="99" spans="1:11" x14ac:dyDescent="0.25">
      <c r="A99" s="48"/>
      <c r="B99" s="56"/>
      <c r="C99" s="1"/>
      <c r="D99" s="43"/>
      <c r="E99" s="33"/>
      <c r="F99" s="43"/>
      <c r="G99" s="44"/>
      <c r="H99" s="43"/>
      <c r="I99" s="43"/>
      <c r="J99" s="43"/>
      <c r="K99" s="56"/>
    </row>
    <row r="100" spans="1:11" x14ac:dyDescent="0.25">
      <c r="A100" s="48"/>
      <c r="B100" s="56"/>
      <c r="C100" s="1"/>
      <c r="D100" s="43"/>
      <c r="E100" s="33"/>
      <c r="F100" s="43"/>
      <c r="G100" s="44"/>
      <c r="H100" s="43"/>
      <c r="I100" s="43"/>
      <c r="J100" s="43"/>
      <c r="K100" s="56"/>
    </row>
    <row r="101" spans="1:11" x14ac:dyDescent="0.25">
      <c r="A101" s="48"/>
      <c r="B101" s="56"/>
      <c r="C101" s="1"/>
      <c r="D101" s="43"/>
      <c r="E101" s="33"/>
      <c r="F101" s="43"/>
      <c r="G101" s="44"/>
      <c r="H101" s="43"/>
      <c r="I101" s="43"/>
      <c r="J101" s="43"/>
      <c r="K101" s="56"/>
    </row>
    <row r="102" spans="1:11" x14ac:dyDescent="0.25">
      <c r="A102" s="48"/>
      <c r="B102" s="56"/>
      <c r="C102" s="1"/>
      <c r="D102" s="43"/>
      <c r="E102" s="33"/>
      <c r="F102" s="43"/>
      <c r="G102" s="44"/>
      <c r="H102" s="43"/>
      <c r="I102" s="43"/>
      <c r="J102" s="43"/>
      <c r="K102" s="56"/>
    </row>
    <row r="103" spans="1:11" x14ac:dyDescent="0.25">
      <c r="A103" s="48"/>
      <c r="B103" s="56"/>
      <c r="C103" s="1"/>
      <c r="D103" s="43"/>
      <c r="E103" s="33"/>
      <c r="F103" s="43"/>
      <c r="G103" s="44"/>
      <c r="H103" s="43"/>
      <c r="I103" s="43"/>
      <c r="J103" s="43"/>
      <c r="K103" s="56"/>
    </row>
    <row r="104" spans="1:11" x14ac:dyDescent="0.25">
      <c r="A104" s="48"/>
      <c r="B104" s="56"/>
      <c r="C104" s="1"/>
      <c r="D104" s="43"/>
      <c r="E104" s="33"/>
      <c r="F104" s="43"/>
      <c r="G104" s="44"/>
      <c r="H104" s="43"/>
      <c r="I104" s="43"/>
      <c r="J104" s="43"/>
      <c r="K104" s="56"/>
    </row>
    <row r="105" spans="1:11" x14ac:dyDescent="0.25">
      <c r="A105" s="48"/>
      <c r="B105" s="56"/>
      <c r="C105" s="1"/>
      <c r="D105" s="43"/>
      <c r="E105" s="33"/>
      <c r="F105" s="43"/>
      <c r="G105" s="44"/>
      <c r="H105" s="43"/>
      <c r="I105" s="43"/>
      <c r="J105" s="43"/>
      <c r="K105" s="56"/>
    </row>
    <row r="106" spans="1:11" x14ac:dyDescent="0.25">
      <c r="A106" s="48"/>
      <c r="B106" s="56"/>
      <c r="C106" s="1"/>
      <c r="D106" s="43"/>
      <c r="E106" s="33"/>
      <c r="F106" s="43"/>
      <c r="G106" s="44"/>
      <c r="H106" s="43"/>
      <c r="I106" s="43"/>
      <c r="J106" s="43"/>
      <c r="K106" s="56"/>
    </row>
    <row r="107" spans="1:11" x14ac:dyDescent="0.25">
      <c r="A107" s="48"/>
      <c r="B107" s="56"/>
      <c r="C107" s="1"/>
      <c r="D107" s="43"/>
      <c r="E107" s="33"/>
      <c r="F107" s="43"/>
      <c r="G107" s="44"/>
      <c r="H107" s="43"/>
      <c r="I107" s="43"/>
      <c r="J107" s="43"/>
      <c r="K107" s="56"/>
    </row>
    <row r="108" spans="1:11" x14ac:dyDescent="0.25">
      <c r="A108" s="48"/>
      <c r="B108" s="56"/>
      <c r="C108" s="1"/>
      <c r="D108" s="43"/>
      <c r="E108" s="33"/>
      <c r="F108" s="43"/>
      <c r="G108" s="44"/>
      <c r="H108" s="43"/>
      <c r="I108" s="43"/>
      <c r="J108" s="43"/>
      <c r="K108" s="56"/>
    </row>
    <row r="109" spans="1:11" x14ac:dyDescent="0.25">
      <c r="A109" s="48"/>
      <c r="B109" s="56"/>
      <c r="C109" s="1"/>
      <c r="D109" s="43"/>
      <c r="E109" s="33"/>
      <c r="F109" s="43"/>
      <c r="G109" s="44"/>
      <c r="H109" s="43"/>
      <c r="I109" s="43"/>
      <c r="J109" s="43"/>
      <c r="K109" s="56"/>
    </row>
    <row r="110" spans="1:11" x14ac:dyDescent="0.25">
      <c r="A110" s="48"/>
      <c r="B110" s="56"/>
      <c r="C110" s="1"/>
      <c r="D110" s="43"/>
      <c r="E110" s="33"/>
      <c r="F110" s="43"/>
      <c r="G110" s="44"/>
      <c r="H110" s="43"/>
      <c r="I110" s="43"/>
      <c r="J110" s="43"/>
      <c r="K110" s="56"/>
    </row>
    <row r="111" spans="1:11" x14ac:dyDescent="0.25">
      <c r="A111" s="48"/>
      <c r="B111" s="56"/>
      <c r="C111" s="1"/>
      <c r="D111" s="43"/>
      <c r="E111" s="33"/>
      <c r="F111" s="43"/>
      <c r="G111" s="44"/>
      <c r="H111" s="43"/>
      <c r="I111" s="43"/>
      <c r="J111" s="43"/>
      <c r="K111" s="56"/>
    </row>
    <row r="112" spans="1:11" x14ac:dyDescent="0.25">
      <c r="A112" s="48"/>
      <c r="B112" s="56"/>
      <c r="C112" s="1"/>
      <c r="D112" s="43"/>
      <c r="E112" s="33"/>
      <c r="F112" s="43"/>
      <c r="G112" s="44"/>
      <c r="H112" s="43"/>
      <c r="I112" s="43"/>
      <c r="J112" s="43"/>
      <c r="K112" s="56"/>
    </row>
    <row r="113" spans="1:11" x14ac:dyDescent="0.25">
      <c r="A113" s="48"/>
      <c r="B113" s="56"/>
      <c r="C113" s="1"/>
      <c r="D113" s="43"/>
      <c r="E113" s="33"/>
      <c r="F113" s="43"/>
      <c r="G113" s="44"/>
      <c r="H113" s="43"/>
      <c r="I113" s="43"/>
      <c r="J113" s="43"/>
      <c r="K113" s="56"/>
    </row>
    <row r="114" spans="1:11" x14ac:dyDescent="0.25">
      <c r="A114" s="48"/>
      <c r="B114" s="56"/>
      <c r="C114" s="1"/>
      <c r="D114" s="43"/>
      <c r="E114" s="33"/>
      <c r="F114" s="43"/>
      <c r="G114" s="44"/>
      <c r="H114" s="43"/>
      <c r="I114" s="43"/>
      <c r="J114" s="43"/>
      <c r="K114" s="56"/>
    </row>
    <row r="115" spans="1:11" x14ac:dyDescent="0.25">
      <c r="A115" s="48"/>
      <c r="B115" s="56"/>
      <c r="C115" s="1"/>
      <c r="D115" s="43"/>
      <c r="E115" s="33"/>
      <c r="F115" s="43"/>
      <c r="G115" s="44"/>
      <c r="H115" s="43"/>
      <c r="I115" s="43"/>
      <c r="J115" s="43"/>
      <c r="K115" s="56"/>
    </row>
    <row r="116" spans="1:11" x14ac:dyDescent="0.25">
      <c r="A116" s="48"/>
      <c r="B116" s="56"/>
      <c r="C116" s="1"/>
      <c r="D116" s="43"/>
      <c r="E116" s="33"/>
      <c r="F116" s="43"/>
      <c r="G116" s="44"/>
      <c r="H116" s="43"/>
      <c r="I116" s="43"/>
      <c r="J116" s="43"/>
      <c r="K116" s="56"/>
    </row>
    <row r="117" spans="1:11" x14ac:dyDescent="0.25">
      <c r="A117" s="48"/>
      <c r="B117" s="56"/>
      <c r="C117" s="1"/>
      <c r="D117" s="43"/>
      <c r="E117" s="33"/>
      <c r="F117" s="43"/>
      <c r="G117" s="44"/>
      <c r="H117" s="43"/>
      <c r="I117" s="43"/>
      <c r="J117" s="43"/>
      <c r="K117" s="56"/>
    </row>
    <row r="118" spans="1:11" x14ac:dyDescent="0.25">
      <c r="A118" s="48"/>
      <c r="B118" s="56"/>
      <c r="C118" s="1"/>
      <c r="D118" s="43"/>
      <c r="E118" s="33"/>
      <c r="F118" s="43"/>
      <c r="G118" s="44"/>
      <c r="H118" s="43"/>
      <c r="I118" s="43"/>
      <c r="J118" s="43"/>
      <c r="K118" s="56"/>
    </row>
    <row r="119" spans="1:11" x14ac:dyDescent="0.25">
      <c r="A119" s="48"/>
      <c r="B119" s="56"/>
      <c r="C119" s="1"/>
      <c r="D119" s="43"/>
      <c r="E119" s="33"/>
      <c r="F119" s="43"/>
      <c r="G119" s="44"/>
      <c r="H119" s="43"/>
      <c r="I119" s="43"/>
      <c r="J119" s="43"/>
      <c r="K119" s="56"/>
    </row>
    <row r="120" spans="1:11" x14ac:dyDescent="0.25">
      <c r="A120" s="48"/>
      <c r="B120" s="56"/>
      <c r="C120" s="1"/>
      <c r="D120" s="43"/>
      <c r="E120" s="33"/>
      <c r="F120" s="43"/>
      <c r="G120" s="44"/>
      <c r="H120" s="43"/>
      <c r="I120" s="43"/>
      <c r="J120" s="43"/>
      <c r="K120" s="56"/>
    </row>
    <row r="121" spans="1:11" x14ac:dyDescent="0.25">
      <c r="A121" s="48"/>
      <c r="B121" s="56"/>
      <c r="C121" s="1"/>
      <c r="D121" s="43"/>
      <c r="E121" s="33"/>
      <c r="F121" s="43"/>
      <c r="G121" s="44"/>
      <c r="H121" s="43"/>
      <c r="I121" s="43"/>
      <c r="J121" s="43"/>
      <c r="K121" s="56"/>
    </row>
    <row r="122" spans="1:11" x14ac:dyDescent="0.25">
      <c r="A122" s="48"/>
      <c r="B122" s="56"/>
      <c r="C122" s="1"/>
      <c r="D122" s="43"/>
      <c r="E122" s="33"/>
      <c r="F122" s="43"/>
      <c r="G122" s="44"/>
      <c r="H122" s="43"/>
      <c r="I122" s="43"/>
      <c r="J122" s="43"/>
      <c r="K122" s="56"/>
    </row>
    <row r="123" spans="1:11" x14ac:dyDescent="0.25">
      <c r="A123" s="48"/>
      <c r="B123" s="56"/>
      <c r="C123" s="1"/>
      <c r="D123" s="43"/>
      <c r="E123" s="33"/>
      <c r="F123" s="43"/>
      <c r="G123" s="44"/>
      <c r="H123" s="43"/>
      <c r="I123" s="43"/>
      <c r="J123" s="43"/>
      <c r="K123" s="56"/>
    </row>
    <row r="124" spans="1:11" x14ac:dyDescent="0.25">
      <c r="A124" s="48"/>
      <c r="B124" s="56"/>
      <c r="C124" s="1"/>
      <c r="D124" s="43"/>
      <c r="E124" s="33"/>
      <c r="F124" s="43"/>
      <c r="G124" s="44"/>
      <c r="H124" s="43"/>
      <c r="I124" s="43"/>
      <c r="J124" s="43"/>
      <c r="K124" s="56"/>
    </row>
    <row r="125" spans="1:11" x14ac:dyDescent="0.25">
      <c r="A125" s="48"/>
      <c r="B125" s="56"/>
      <c r="C125" s="1"/>
      <c r="D125" s="43"/>
      <c r="E125" s="33"/>
      <c r="F125" s="43"/>
      <c r="G125" s="44"/>
      <c r="H125" s="43"/>
      <c r="I125" s="43"/>
      <c r="J125" s="43"/>
      <c r="K125" s="56"/>
    </row>
    <row r="126" spans="1:11" x14ac:dyDescent="0.25">
      <c r="A126" s="48"/>
      <c r="B126" s="56"/>
      <c r="C126" s="1"/>
      <c r="D126" s="43"/>
      <c r="E126" s="33"/>
      <c r="F126" s="43"/>
      <c r="G126" s="44"/>
      <c r="H126" s="43"/>
      <c r="I126" s="43"/>
      <c r="J126" s="43"/>
      <c r="K126" s="56"/>
    </row>
    <row r="127" spans="1:11" x14ac:dyDescent="0.25">
      <c r="A127" s="48"/>
      <c r="B127" s="56"/>
      <c r="C127" s="1"/>
      <c r="D127" s="43"/>
      <c r="E127" s="33"/>
      <c r="F127" s="43"/>
      <c r="G127" s="44"/>
      <c r="H127" s="43"/>
      <c r="I127" s="43"/>
      <c r="J127" s="43"/>
      <c r="K127" s="56"/>
    </row>
    <row r="128" spans="1:11" x14ac:dyDescent="0.25">
      <c r="A128" s="48"/>
      <c r="B128" s="56"/>
      <c r="C128" s="1"/>
      <c r="D128" s="43"/>
      <c r="E128" s="33"/>
      <c r="F128" s="43"/>
      <c r="G128" s="44"/>
      <c r="H128" s="43"/>
      <c r="I128" s="43"/>
      <c r="J128" s="43"/>
      <c r="K128" s="56"/>
    </row>
    <row r="129" spans="1:11" x14ac:dyDescent="0.25">
      <c r="A129" s="48"/>
      <c r="B129" s="56"/>
      <c r="C129" s="1"/>
      <c r="D129" s="43"/>
      <c r="E129" s="33"/>
      <c r="F129" s="43"/>
      <c r="G129" s="44"/>
      <c r="H129" s="43"/>
      <c r="I129" s="43"/>
      <c r="J129" s="43"/>
      <c r="K129" s="56"/>
    </row>
    <row r="130" spans="1:11" x14ac:dyDescent="0.25">
      <c r="A130" s="48"/>
      <c r="B130" s="56"/>
      <c r="C130" s="1"/>
      <c r="D130" s="43"/>
      <c r="E130" s="33"/>
      <c r="F130" s="43"/>
      <c r="G130" s="44"/>
      <c r="H130" s="43"/>
      <c r="I130" s="43"/>
      <c r="J130" s="43"/>
      <c r="K130" s="56"/>
    </row>
    <row r="131" spans="1:11" x14ac:dyDescent="0.25">
      <c r="A131" s="48"/>
      <c r="B131" s="56"/>
      <c r="C131" s="1"/>
      <c r="D131" s="43"/>
      <c r="E131" s="33"/>
      <c r="F131" s="43"/>
      <c r="G131" s="44"/>
      <c r="H131" s="43"/>
      <c r="I131" s="43"/>
      <c r="J131" s="43"/>
      <c r="K131" s="56"/>
    </row>
    <row r="132" spans="1:11" x14ac:dyDescent="0.25">
      <c r="A132" s="48"/>
      <c r="B132" s="56"/>
      <c r="C132" s="1"/>
      <c r="D132" s="43"/>
      <c r="E132" s="33"/>
      <c r="F132" s="43"/>
      <c r="G132" s="44"/>
      <c r="H132" s="43"/>
      <c r="I132" s="43"/>
      <c r="J132" s="43"/>
      <c r="K132" s="56"/>
    </row>
    <row r="133" spans="1:11" x14ac:dyDescent="0.25">
      <c r="A133" s="48"/>
      <c r="B133" s="56"/>
      <c r="C133" s="1"/>
      <c r="D133" s="43"/>
      <c r="E133" s="33"/>
      <c r="F133" s="43"/>
      <c r="G133" s="44"/>
      <c r="H133" s="43"/>
      <c r="I133" s="43"/>
      <c r="J133" s="43"/>
      <c r="K133" s="56"/>
    </row>
    <row r="134" spans="1:11" x14ac:dyDescent="0.25">
      <c r="A134" s="48"/>
      <c r="B134" s="56"/>
      <c r="C134" s="1"/>
      <c r="D134" s="43"/>
      <c r="E134" s="33"/>
      <c r="F134" s="43"/>
      <c r="G134" s="44"/>
      <c r="H134" s="43"/>
      <c r="I134" s="43"/>
      <c r="J134" s="43"/>
      <c r="K134" s="56"/>
    </row>
    <row r="135" spans="1:11" x14ac:dyDescent="0.25">
      <c r="A135" s="48"/>
      <c r="B135" s="56"/>
      <c r="C135" s="1"/>
      <c r="D135" s="43"/>
      <c r="E135" s="33"/>
      <c r="F135" s="43"/>
      <c r="G135" s="44"/>
      <c r="H135" s="43"/>
      <c r="I135" s="43"/>
      <c r="J135" s="43"/>
      <c r="K135" s="56"/>
    </row>
    <row r="136" spans="1:11" x14ac:dyDescent="0.25">
      <c r="A136" s="48"/>
      <c r="B136" s="56"/>
      <c r="C136" s="1"/>
      <c r="D136" s="43"/>
      <c r="E136" s="33"/>
      <c r="F136" s="43"/>
      <c r="G136" s="44"/>
      <c r="H136" s="43"/>
      <c r="I136" s="43"/>
      <c r="J136" s="43"/>
      <c r="K136" s="56"/>
    </row>
    <row r="137" spans="1:11" x14ac:dyDescent="0.25">
      <c r="A137" s="48"/>
      <c r="B137" s="56"/>
      <c r="C137" s="1"/>
      <c r="D137" s="43"/>
      <c r="E137" s="33"/>
      <c r="F137" s="43"/>
      <c r="G137" s="44"/>
      <c r="H137" s="43"/>
      <c r="I137" s="43"/>
      <c r="J137" s="43"/>
      <c r="K137" s="56"/>
    </row>
    <row r="138" spans="1:11" x14ac:dyDescent="0.25">
      <c r="A138" s="48"/>
      <c r="B138" s="56"/>
      <c r="C138" s="1"/>
      <c r="D138" s="43"/>
      <c r="E138" s="33"/>
      <c r="F138" s="43"/>
      <c r="G138" s="44"/>
      <c r="H138" s="43"/>
      <c r="I138" s="43"/>
      <c r="J138" s="43"/>
      <c r="K138" s="56"/>
    </row>
    <row r="139" spans="1:11" x14ac:dyDescent="0.25">
      <c r="A139" s="48"/>
      <c r="B139" s="56"/>
      <c r="C139" s="1"/>
      <c r="D139" s="43"/>
      <c r="E139" s="33"/>
      <c r="F139" s="43"/>
      <c r="G139" s="44"/>
      <c r="H139" s="43"/>
      <c r="I139" s="43"/>
      <c r="J139" s="43"/>
      <c r="K139" s="56"/>
    </row>
    <row r="140" spans="1:11" x14ac:dyDescent="0.25">
      <c r="A140" s="48"/>
      <c r="B140" s="56"/>
      <c r="C140" s="1"/>
      <c r="D140" s="43"/>
      <c r="E140" s="33"/>
      <c r="F140" s="43"/>
      <c r="G140" s="44"/>
      <c r="H140" s="43"/>
      <c r="I140" s="43"/>
      <c r="J140" s="43"/>
      <c r="K140" s="56"/>
    </row>
  </sheetData>
  <autoFilter ref="B2:B140" xr:uid="{00000000-0009-0000-0000-000000000000}"/>
  <mergeCells count="21">
    <mergeCell ref="K5:K6"/>
    <mergeCell ref="C5:C6"/>
    <mergeCell ref="B5:B6"/>
    <mergeCell ref="A5:A6"/>
    <mergeCell ref="D5:I5"/>
    <mergeCell ref="B2:K2"/>
    <mergeCell ref="B4:K4"/>
    <mergeCell ref="B3:K3"/>
    <mergeCell ref="A65:A70"/>
    <mergeCell ref="A22:K22"/>
    <mergeCell ref="A26:K26"/>
    <mergeCell ref="A34:K34"/>
    <mergeCell ref="A41:K41"/>
    <mergeCell ref="A44:K44"/>
    <mergeCell ref="A45:A46"/>
    <mergeCell ref="A47:A48"/>
    <mergeCell ref="A50:K50"/>
    <mergeCell ref="A55:K55"/>
    <mergeCell ref="A64:K64"/>
    <mergeCell ref="A15:A21"/>
    <mergeCell ref="A7:K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T9" sqref="T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Департамент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Popova-tk</dc:creator>
  <cp:lastModifiedBy>Виноградова Алена Станиславовна</cp:lastModifiedBy>
  <cp:lastPrinted>2025-04-24T12:18:44Z</cp:lastPrinted>
  <dcterms:created xsi:type="dcterms:W3CDTF">2013-03-11T11:05:02Z</dcterms:created>
  <dcterms:modified xsi:type="dcterms:W3CDTF">2025-04-24T12:53:20Z</dcterms:modified>
</cp:coreProperties>
</file>